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75" yWindow="360" windowWidth="13335" windowHeight="11955" tabRatio="797"/>
  </bookViews>
  <sheets>
    <sheet name="Content" sheetId="2" r:id="rId1"/>
    <sheet name="Info (1)" sheetId="17" r:id="rId2"/>
    <sheet name="Info (2)" sheetId="14" r:id="rId3"/>
    <sheet name="Results by Segments" sheetId="3" r:id="rId4"/>
    <sheet name="P&amp;L" sheetId="15" r:id="rId5"/>
    <sheet name="P&amp;L Details" sheetId="5" r:id="rId6"/>
    <sheet name="Overview KPIs" sheetId="25" r:id="rId7"/>
    <sheet name="Austria" sheetId="6" r:id="rId8"/>
    <sheet name="Bulgaria" sheetId="18" r:id="rId9"/>
    <sheet name="Croatia" sheetId="20" r:id="rId10"/>
    <sheet name="Belarus" sheetId="21" r:id="rId11"/>
    <sheet name="Slovenia" sheetId="22" r:id="rId12"/>
    <sheet name="Rep. of Serbia" sheetId="23" r:id="rId13"/>
    <sheet name="Rep. of Macedonia" sheetId="24" r:id="rId14"/>
  </sheets>
  <externalReferences>
    <externalReference r:id="rId15"/>
  </externalReferences>
  <definedNames>
    <definedName name="_BPE01" localSheetId="10">#REF!</definedName>
    <definedName name="_BPE01" localSheetId="8">#REF!</definedName>
    <definedName name="_BPE01" localSheetId="9">#REF!</definedName>
    <definedName name="_BPE01" localSheetId="1">#REF!</definedName>
    <definedName name="_BPE01" localSheetId="2">#REF!</definedName>
    <definedName name="_BPE01" localSheetId="6">#REF!</definedName>
    <definedName name="_BPE01" localSheetId="13">#REF!</definedName>
    <definedName name="_BPE01" localSheetId="12">#REF!</definedName>
    <definedName name="_BPE01" localSheetId="11">#REF!</definedName>
    <definedName name="_BPE01">#REF!</definedName>
    <definedName name="_BPE96" localSheetId="10">#REF!</definedName>
    <definedName name="_BPE96" localSheetId="8">#REF!</definedName>
    <definedName name="_BPE96" localSheetId="9">#REF!</definedName>
    <definedName name="_BPE96" localSheetId="1">#REF!</definedName>
    <definedName name="_BPE96" localSheetId="2">#REF!</definedName>
    <definedName name="_BPE96" localSheetId="6">#REF!</definedName>
    <definedName name="_BPE96" localSheetId="13">#REF!</definedName>
    <definedName name="_BPE96" localSheetId="12">#REF!</definedName>
    <definedName name="_BPE96" localSheetId="11">#REF!</definedName>
    <definedName name="_BPE96">#REF!</definedName>
    <definedName name="_BPE97" localSheetId="10">#REF!</definedName>
    <definedName name="_BPE97" localSheetId="8">#REF!</definedName>
    <definedName name="_BPE97" localSheetId="9">#REF!</definedName>
    <definedName name="_BPE97" localSheetId="1">#REF!</definedName>
    <definedName name="_BPE97" localSheetId="2">#REF!</definedName>
    <definedName name="_BPE97" localSheetId="6">#REF!</definedName>
    <definedName name="_BPE97" localSheetId="13">#REF!</definedName>
    <definedName name="_BPE97" localSheetId="12">#REF!</definedName>
    <definedName name="_BPE97" localSheetId="11">#REF!</definedName>
    <definedName name="_BPE97">#REF!</definedName>
    <definedName name="_BPE98" localSheetId="10">#REF!</definedName>
    <definedName name="_BPE98" localSheetId="8">#REF!</definedName>
    <definedName name="_BPE98" localSheetId="9">#REF!</definedName>
    <definedName name="_BPE98" localSheetId="1">#REF!</definedName>
    <definedName name="_BPE98" localSheetId="2">#REF!</definedName>
    <definedName name="_BPE98" localSheetId="6">#REF!</definedName>
    <definedName name="_BPE98" localSheetId="13">#REF!</definedName>
    <definedName name="_BPE98" localSheetId="12">#REF!</definedName>
    <definedName name="_BPE98" localSheetId="11">#REF!</definedName>
    <definedName name="_BPE98">#REF!</definedName>
    <definedName name="_BPE99" localSheetId="10">#REF!</definedName>
    <definedName name="_BPE99" localSheetId="8">#REF!</definedName>
    <definedName name="_BPE99" localSheetId="9">#REF!</definedName>
    <definedName name="_BPE99" localSheetId="1">#REF!</definedName>
    <definedName name="_BPE99" localSheetId="2">#REF!</definedName>
    <definedName name="_BPE99" localSheetId="6">#REF!</definedName>
    <definedName name="_BPE99" localSheetId="13">#REF!</definedName>
    <definedName name="_BPE99" localSheetId="12">#REF!</definedName>
    <definedName name="_BPE99" localSheetId="11">#REF!</definedName>
    <definedName name="_BPE99">#REF!</definedName>
    <definedName name="_BSO01" localSheetId="10">#REF!</definedName>
    <definedName name="_BSO01" localSheetId="8">#REF!</definedName>
    <definedName name="_BSO01" localSheetId="9">#REF!</definedName>
    <definedName name="_BSO01" localSheetId="1">#REF!</definedName>
    <definedName name="_BSO01" localSheetId="2">#REF!</definedName>
    <definedName name="_BSO01" localSheetId="6">#REF!</definedName>
    <definedName name="_BSO01" localSheetId="13">#REF!</definedName>
    <definedName name="_BSO01" localSheetId="12">#REF!</definedName>
    <definedName name="_BSO01" localSheetId="11">#REF!</definedName>
    <definedName name="_BSO01">#REF!</definedName>
    <definedName name="_BSO96" localSheetId="10">#REF!</definedName>
    <definedName name="_BSO96" localSheetId="8">#REF!</definedName>
    <definedName name="_BSO96" localSheetId="9">#REF!</definedName>
    <definedName name="_BSO96" localSheetId="1">#REF!</definedName>
    <definedName name="_BSO96" localSheetId="2">#REF!</definedName>
    <definedName name="_BSO96" localSheetId="6">#REF!</definedName>
    <definedName name="_BSO96" localSheetId="13">#REF!</definedName>
    <definedName name="_BSO96" localSheetId="12">#REF!</definedName>
    <definedName name="_BSO96" localSheetId="11">#REF!</definedName>
    <definedName name="_BSO96">#REF!</definedName>
    <definedName name="_BSO97" localSheetId="10">#REF!</definedName>
    <definedName name="_BSO97" localSheetId="8">#REF!</definedName>
    <definedName name="_BSO97" localSheetId="9">#REF!</definedName>
    <definedName name="_BSO97" localSheetId="1">#REF!</definedName>
    <definedName name="_BSO97" localSheetId="2">#REF!</definedName>
    <definedName name="_BSO97" localSheetId="6">#REF!</definedName>
    <definedName name="_BSO97" localSheetId="13">#REF!</definedName>
    <definedName name="_BSO97" localSheetId="12">#REF!</definedName>
    <definedName name="_BSO97" localSheetId="11">#REF!</definedName>
    <definedName name="_BSO97">#REF!</definedName>
    <definedName name="_BSO98" localSheetId="10">#REF!</definedName>
    <definedName name="_BSO98" localSheetId="8">#REF!</definedName>
    <definedName name="_BSO98" localSheetId="9">#REF!</definedName>
    <definedName name="_BSO98" localSheetId="1">#REF!</definedName>
    <definedName name="_BSO98" localSheetId="2">#REF!</definedName>
    <definedName name="_BSO98" localSheetId="6">#REF!</definedName>
    <definedName name="_BSO98" localSheetId="13">#REF!</definedName>
    <definedName name="_BSO98" localSheetId="12">#REF!</definedName>
    <definedName name="_BSO98" localSheetId="11">#REF!</definedName>
    <definedName name="_BSO98">#REF!</definedName>
    <definedName name="_BSO99" localSheetId="10">#REF!</definedName>
    <definedName name="_BSO99" localSheetId="8">#REF!</definedName>
    <definedName name="_BSO99" localSheetId="9">#REF!</definedName>
    <definedName name="_BSO99" localSheetId="1">#REF!</definedName>
    <definedName name="_BSO99" localSheetId="2">#REF!</definedName>
    <definedName name="_BSO99" localSheetId="6">#REF!</definedName>
    <definedName name="_BSO99" localSheetId="13">#REF!</definedName>
    <definedName name="_BSO99" localSheetId="12">#REF!</definedName>
    <definedName name="_BSO99" localSheetId="11">#REF!</definedName>
    <definedName name="_BSO99">#REF!</definedName>
    <definedName name="_PM01" localSheetId="10">#REF!</definedName>
    <definedName name="_PM01" localSheetId="8">#REF!</definedName>
    <definedName name="_PM01" localSheetId="9">#REF!</definedName>
    <definedName name="_PM01" localSheetId="1">#REF!</definedName>
    <definedName name="_PM01" localSheetId="2">#REF!</definedName>
    <definedName name="_PM01" localSheetId="6">#REF!</definedName>
    <definedName name="_PM01" localSheetId="13">#REF!</definedName>
    <definedName name="_PM01" localSheetId="12">#REF!</definedName>
    <definedName name="_PM01" localSheetId="11">#REF!</definedName>
    <definedName name="_PM01">#REF!</definedName>
    <definedName name="_PM96" localSheetId="10">#REF!</definedName>
    <definedName name="_PM96" localSheetId="8">#REF!</definedName>
    <definedName name="_PM96" localSheetId="9">#REF!</definedName>
    <definedName name="_PM96" localSheetId="1">#REF!</definedName>
    <definedName name="_PM96" localSheetId="2">#REF!</definedName>
    <definedName name="_PM96" localSheetId="6">#REF!</definedName>
    <definedName name="_PM96" localSheetId="13">#REF!</definedName>
    <definedName name="_PM96" localSheetId="12">#REF!</definedName>
    <definedName name="_PM96" localSheetId="11">#REF!</definedName>
    <definedName name="_PM96">#REF!</definedName>
    <definedName name="_PM97" localSheetId="10">#REF!</definedName>
    <definedName name="_PM97" localSheetId="8">#REF!</definedName>
    <definedName name="_PM97" localSheetId="9">#REF!</definedName>
    <definedName name="_PM97" localSheetId="1">#REF!</definedName>
    <definedName name="_PM97" localSheetId="2">#REF!</definedName>
    <definedName name="_PM97" localSheetId="6">#REF!</definedName>
    <definedName name="_PM97" localSheetId="13">#REF!</definedName>
    <definedName name="_PM97" localSheetId="12">#REF!</definedName>
    <definedName name="_PM97" localSheetId="11">#REF!</definedName>
    <definedName name="_PM97">#REF!</definedName>
    <definedName name="_PM98" localSheetId="10">#REF!</definedName>
    <definedName name="_PM98" localSheetId="8">#REF!</definedName>
    <definedName name="_PM98" localSheetId="9">#REF!</definedName>
    <definedName name="_PM98" localSheetId="1">#REF!</definedName>
    <definedName name="_PM98" localSheetId="2">#REF!</definedName>
    <definedName name="_PM98" localSheetId="6">#REF!</definedName>
    <definedName name="_PM98" localSheetId="13">#REF!</definedName>
    <definedName name="_PM98" localSheetId="12">#REF!</definedName>
    <definedName name="_PM98" localSheetId="11">#REF!</definedName>
    <definedName name="_PM98">#REF!</definedName>
    <definedName name="_PM99" localSheetId="10">#REF!</definedName>
    <definedName name="_PM99" localSheetId="8">#REF!</definedName>
    <definedName name="_PM99" localSheetId="9">#REF!</definedName>
    <definedName name="_PM99" localSheetId="1">#REF!</definedName>
    <definedName name="_PM99" localSheetId="2">#REF!</definedName>
    <definedName name="_PM99" localSheetId="6">#REF!</definedName>
    <definedName name="_PM99" localSheetId="13">#REF!</definedName>
    <definedName name="_PM99" localSheetId="12">#REF!</definedName>
    <definedName name="_PM99" localSheetId="11">#REF!</definedName>
    <definedName name="_PM99">#REF!</definedName>
    <definedName name="_PMI01" localSheetId="10">#REF!</definedName>
    <definedName name="_PMI01" localSheetId="8">#REF!</definedName>
    <definedName name="_PMI01" localSheetId="9">#REF!</definedName>
    <definedName name="_PMI01" localSheetId="1">#REF!</definedName>
    <definedName name="_PMI01" localSheetId="2">#REF!</definedName>
    <definedName name="_PMI01" localSheetId="6">#REF!</definedName>
    <definedName name="_PMI01" localSheetId="13">#REF!</definedName>
    <definedName name="_PMI01" localSheetId="12">#REF!</definedName>
    <definedName name="_PMI01" localSheetId="11">#REF!</definedName>
    <definedName name="_PMI01">#REF!</definedName>
    <definedName name="_PMI96" localSheetId="10">#REF!</definedName>
    <definedName name="_PMI96" localSheetId="8">#REF!</definedName>
    <definedName name="_PMI96" localSheetId="9">#REF!</definedName>
    <definedName name="_PMI96" localSheetId="1">#REF!</definedName>
    <definedName name="_PMI96" localSheetId="2">#REF!</definedName>
    <definedName name="_PMI96" localSheetId="6">#REF!</definedName>
    <definedName name="_PMI96" localSheetId="13">#REF!</definedName>
    <definedName name="_PMI96" localSheetId="12">#REF!</definedName>
    <definedName name="_PMI96" localSheetId="11">#REF!</definedName>
    <definedName name="_PMI96">#REF!</definedName>
    <definedName name="_PMI97" localSheetId="10">#REF!</definedName>
    <definedName name="_PMI97" localSheetId="8">#REF!</definedName>
    <definedName name="_PMI97" localSheetId="9">#REF!</definedName>
    <definedName name="_PMI97" localSheetId="1">#REF!</definedName>
    <definedName name="_PMI97" localSheetId="2">#REF!</definedName>
    <definedName name="_PMI97" localSheetId="6">#REF!</definedName>
    <definedName name="_PMI97" localSheetId="13">#REF!</definedName>
    <definedName name="_PMI97" localSheetId="12">#REF!</definedName>
    <definedName name="_PMI97" localSheetId="11">#REF!</definedName>
    <definedName name="_PMI97">#REF!</definedName>
    <definedName name="_PMI98" localSheetId="10">#REF!</definedName>
    <definedName name="_PMI98" localSheetId="8">#REF!</definedName>
    <definedName name="_PMI98" localSheetId="9">#REF!</definedName>
    <definedName name="_PMI98" localSheetId="1">#REF!</definedName>
    <definedName name="_PMI98" localSheetId="2">#REF!</definedName>
    <definedName name="_PMI98" localSheetId="6">#REF!</definedName>
    <definedName name="_PMI98" localSheetId="13">#REF!</definedName>
    <definedName name="_PMI98" localSheetId="12">#REF!</definedName>
    <definedName name="_PMI98" localSheetId="11">#REF!</definedName>
    <definedName name="_PMI98">#REF!</definedName>
    <definedName name="_PMI99" localSheetId="10">#REF!</definedName>
    <definedName name="_PMI99" localSheetId="8">#REF!</definedName>
    <definedName name="_PMI99" localSheetId="9">#REF!</definedName>
    <definedName name="_PMI99" localSheetId="1">#REF!</definedName>
    <definedName name="_PMI99" localSheetId="2">#REF!</definedName>
    <definedName name="_PMI99" localSheetId="6">#REF!</definedName>
    <definedName name="_PMI99" localSheetId="13">#REF!</definedName>
    <definedName name="_PMI99" localSheetId="12">#REF!</definedName>
    <definedName name="_PMI99" localSheetId="11">#REF!</definedName>
    <definedName name="_PMI99">#REF!</definedName>
    <definedName name="_PPE01" localSheetId="10">#REF!</definedName>
    <definedName name="_PPE01" localSheetId="8">#REF!</definedName>
    <definedName name="_PPE01" localSheetId="9">#REF!</definedName>
    <definedName name="_PPE01" localSheetId="1">#REF!</definedName>
    <definedName name="_PPE01" localSheetId="2">#REF!</definedName>
    <definedName name="_PPE01" localSheetId="6">#REF!</definedName>
    <definedName name="_PPE01" localSheetId="13">#REF!</definedName>
    <definedName name="_PPE01" localSheetId="12">#REF!</definedName>
    <definedName name="_PPE01" localSheetId="11">#REF!</definedName>
    <definedName name="_PPE01">#REF!</definedName>
    <definedName name="_PPE96" localSheetId="10">#REF!</definedName>
    <definedName name="_PPE96" localSheetId="8">#REF!</definedName>
    <definedName name="_PPE96" localSheetId="9">#REF!</definedName>
    <definedName name="_PPE96" localSheetId="1">#REF!</definedName>
    <definedName name="_PPE96" localSheetId="2">#REF!</definedName>
    <definedName name="_PPE96" localSheetId="6">#REF!</definedName>
    <definedName name="_PPE96" localSheetId="13">#REF!</definedName>
    <definedName name="_PPE96" localSheetId="12">#REF!</definedName>
    <definedName name="_PPE96" localSheetId="11">#REF!</definedName>
    <definedName name="_PPE96">#REF!</definedName>
    <definedName name="_PPe97" localSheetId="10">#REF!</definedName>
    <definedName name="_PPe97" localSheetId="8">#REF!</definedName>
    <definedName name="_PPe97" localSheetId="9">#REF!</definedName>
    <definedName name="_PPe97" localSheetId="1">#REF!</definedName>
    <definedName name="_PPe97" localSheetId="2">#REF!</definedName>
    <definedName name="_PPe97" localSheetId="6">#REF!</definedName>
    <definedName name="_PPe97" localSheetId="13">#REF!</definedName>
    <definedName name="_PPe97" localSheetId="12">#REF!</definedName>
    <definedName name="_PPe97" localSheetId="11">#REF!</definedName>
    <definedName name="_PPe97">#REF!</definedName>
    <definedName name="_PPE98" localSheetId="10">#REF!</definedName>
    <definedName name="_PPE98" localSheetId="8">#REF!</definedName>
    <definedName name="_PPE98" localSheetId="9">#REF!</definedName>
    <definedName name="_PPE98" localSheetId="1">#REF!</definedName>
    <definedName name="_PPE98" localSheetId="2">#REF!</definedName>
    <definedName name="_PPE98" localSheetId="6">#REF!</definedName>
    <definedName name="_PPE98" localSheetId="13">#REF!</definedName>
    <definedName name="_PPE98" localSheetId="12">#REF!</definedName>
    <definedName name="_PPE98" localSheetId="11">#REF!</definedName>
    <definedName name="_PPE98">#REF!</definedName>
    <definedName name="_PPE99" localSheetId="10">#REF!</definedName>
    <definedName name="_PPE99" localSheetId="8">#REF!</definedName>
    <definedName name="_PPE99" localSheetId="9">#REF!</definedName>
    <definedName name="_PPE99" localSheetId="1">#REF!</definedName>
    <definedName name="_PPE99" localSheetId="2">#REF!</definedName>
    <definedName name="_PPE99" localSheetId="6">#REF!</definedName>
    <definedName name="_PPE99" localSheetId="13">#REF!</definedName>
    <definedName name="_PPE99" localSheetId="12">#REF!</definedName>
    <definedName name="_PPE99" localSheetId="11">#REF!</definedName>
    <definedName name="_PPE99">#REF!</definedName>
    <definedName name="_PSO01" localSheetId="10">#REF!</definedName>
    <definedName name="_PSO01" localSheetId="8">#REF!</definedName>
    <definedName name="_PSO01" localSheetId="9">#REF!</definedName>
    <definedName name="_PSO01" localSheetId="1">#REF!</definedName>
    <definedName name="_PSO01" localSheetId="2">#REF!</definedName>
    <definedName name="_PSO01" localSheetId="6">#REF!</definedName>
    <definedName name="_PSO01" localSheetId="13">#REF!</definedName>
    <definedName name="_PSO01" localSheetId="12">#REF!</definedName>
    <definedName name="_PSO01" localSheetId="11">#REF!</definedName>
    <definedName name="_PSO01">#REF!</definedName>
    <definedName name="_PSO96" localSheetId="10">#REF!</definedName>
    <definedName name="_PSO96" localSheetId="8">#REF!</definedName>
    <definedName name="_PSO96" localSheetId="9">#REF!</definedName>
    <definedName name="_PSO96" localSheetId="1">#REF!</definedName>
    <definedName name="_PSO96" localSheetId="2">#REF!</definedName>
    <definedName name="_PSO96" localSheetId="6">#REF!</definedName>
    <definedName name="_PSO96" localSheetId="13">#REF!</definedName>
    <definedName name="_PSO96" localSheetId="12">#REF!</definedName>
    <definedName name="_PSO96" localSheetId="11">#REF!</definedName>
    <definedName name="_PSO96">#REF!</definedName>
    <definedName name="_PSO97" localSheetId="10">#REF!</definedName>
    <definedName name="_PSO97" localSheetId="8">#REF!</definedName>
    <definedName name="_PSO97" localSheetId="9">#REF!</definedName>
    <definedName name="_PSO97" localSheetId="1">#REF!</definedName>
    <definedName name="_PSO97" localSheetId="2">#REF!</definedName>
    <definedName name="_PSO97" localSheetId="6">#REF!</definedName>
    <definedName name="_PSO97" localSheetId="13">#REF!</definedName>
    <definedName name="_PSO97" localSheetId="12">#REF!</definedName>
    <definedName name="_PSO97" localSheetId="11">#REF!</definedName>
    <definedName name="_PSO97">#REF!</definedName>
    <definedName name="_PSO98" localSheetId="10">#REF!</definedName>
    <definedName name="_PSO98" localSheetId="8">#REF!</definedName>
    <definedName name="_PSO98" localSheetId="9">#REF!</definedName>
    <definedName name="_PSO98" localSheetId="1">#REF!</definedName>
    <definedName name="_PSO98" localSheetId="2">#REF!</definedName>
    <definedName name="_PSO98" localSheetId="6">#REF!</definedName>
    <definedName name="_PSO98" localSheetId="13">#REF!</definedName>
    <definedName name="_PSO98" localSheetId="12">#REF!</definedName>
    <definedName name="_PSO98" localSheetId="11">#REF!</definedName>
    <definedName name="_PSO98">#REF!</definedName>
    <definedName name="_PSO99" localSheetId="10">#REF!</definedName>
    <definedName name="_PSO99" localSheetId="8">#REF!</definedName>
    <definedName name="_PSO99" localSheetId="9">#REF!</definedName>
    <definedName name="_PSO99" localSheetId="1">#REF!</definedName>
    <definedName name="_PSO99" localSheetId="2">#REF!</definedName>
    <definedName name="_PSO99" localSheetId="6">#REF!</definedName>
    <definedName name="_PSO99" localSheetId="13">#REF!</definedName>
    <definedName name="_PSO99" localSheetId="12">#REF!</definedName>
    <definedName name="_PSO99" localSheetId="11">#REF!</definedName>
    <definedName name="_PSO99">#REF!</definedName>
    <definedName name="_PU01" localSheetId="10">#REF!</definedName>
    <definedName name="_PU01" localSheetId="8">#REF!</definedName>
    <definedName name="_PU01" localSheetId="9">#REF!</definedName>
    <definedName name="_PU01" localSheetId="1">#REF!</definedName>
    <definedName name="_PU01" localSheetId="2">#REF!</definedName>
    <definedName name="_PU01" localSheetId="6">#REF!</definedName>
    <definedName name="_PU01" localSheetId="13">#REF!</definedName>
    <definedName name="_PU01" localSheetId="12">#REF!</definedName>
    <definedName name="_PU01" localSheetId="11">#REF!</definedName>
    <definedName name="_PU01">#REF!</definedName>
    <definedName name="_PU96" localSheetId="10">#REF!</definedName>
    <definedName name="_PU96" localSheetId="8">#REF!</definedName>
    <definedName name="_PU96" localSheetId="9">#REF!</definedName>
    <definedName name="_PU96" localSheetId="1">#REF!</definedName>
    <definedName name="_PU96" localSheetId="2">#REF!</definedName>
    <definedName name="_PU96" localSheetId="6">#REF!</definedName>
    <definedName name="_PU96" localSheetId="13">#REF!</definedName>
    <definedName name="_PU96" localSheetId="12">#REF!</definedName>
    <definedName name="_PU96" localSheetId="11">#REF!</definedName>
    <definedName name="_PU96">#REF!</definedName>
    <definedName name="_PU97" localSheetId="10">#REF!</definedName>
    <definedName name="_PU97" localSheetId="8">#REF!</definedName>
    <definedName name="_PU97" localSheetId="9">#REF!</definedName>
    <definedName name="_PU97" localSheetId="1">#REF!</definedName>
    <definedName name="_PU97" localSheetId="2">#REF!</definedName>
    <definedName name="_PU97" localSheetId="6">#REF!</definedName>
    <definedName name="_PU97" localSheetId="13">#REF!</definedName>
    <definedName name="_PU97" localSheetId="12">#REF!</definedName>
    <definedName name="_PU97" localSheetId="11">#REF!</definedName>
    <definedName name="_PU97">#REF!</definedName>
    <definedName name="_PU98" localSheetId="10">#REF!</definedName>
    <definedName name="_PU98" localSheetId="8">#REF!</definedName>
    <definedName name="_PU98" localSheetId="9">#REF!</definedName>
    <definedName name="_PU98" localSheetId="1">#REF!</definedName>
    <definedName name="_PU98" localSheetId="2">#REF!</definedName>
    <definedName name="_PU98" localSheetId="6">#REF!</definedName>
    <definedName name="_PU98" localSheetId="13">#REF!</definedName>
    <definedName name="_PU98" localSheetId="12">#REF!</definedName>
    <definedName name="_PU98" localSheetId="11">#REF!</definedName>
    <definedName name="_PU98">#REF!</definedName>
    <definedName name="_PU99" localSheetId="10">#REF!</definedName>
    <definedName name="_PU99" localSheetId="8">#REF!</definedName>
    <definedName name="_PU99" localSheetId="9">#REF!</definedName>
    <definedName name="_PU99" localSheetId="1">#REF!</definedName>
    <definedName name="_PU99" localSheetId="2">#REF!</definedName>
    <definedName name="_PU99" localSheetId="6">#REF!</definedName>
    <definedName name="_PU99" localSheetId="13">#REF!</definedName>
    <definedName name="_PU99" localSheetId="12">#REF!</definedName>
    <definedName name="_PU99" localSheetId="11">#REF!</definedName>
    <definedName name="_PU99">#REF!</definedName>
    <definedName name="BPE00" localSheetId="10">#REF!</definedName>
    <definedName name="BPE00" localSheetId="8">#REF!</definedName>
    <definedName name="BPE00" localSheetId="9">#REF!</definedName>
    <definedName name="BPE00" localSheetId="1">#REF!</definedName>
    <definedName name="BPE00" localSheetId="2">#REF!</definedName>
    <definedName name="BPE00" localSheetId="6">#REF!</definedName>
    <definedName name="BPE00" localSheetId="13">#REF!</definedName>
    <definedName name="BPE00" localSheetId="12">#REF!</definedName>
    <definedName name="BPE00" localSheetId="11">#REF!</definedName>
    <definedName name="BPE00">#REF!</definedName>
    <definedName name="BSO00" localSheetId="10">#REF!</definedName>
    <definedName name="BSO00" localSheetId="8">#REF!</definedName>
    <definedName name="BSO00" localSheetId="9">#REF!</definedName>
    <definedName name="BSO00" localSheetId="1">#REF!</definedName>
    <definedName name="BSO00" localSheetId="2">#REF!</definedName>
    <definedName name="BSO00" localSheetId="6">#REF!</definedName>
    <definedName name="BSO00" localSheetId="13">#REF!</definedName>
    <definedName name="BSO00" localSheetId="12">#REF!</definedName>
    <definedName name="BSO00" localSheetId="11">#REF!</definedName>
    <definedName name="BSO00">#REF!</definedName>
    <definedName name="BU_00" localSheetId="10">#REF!</definedName>
    <definedName name="BU_00" localSheetId="8">#REF!</definedName>
    <definedName name="BU_00" localSheetId="9">#REF!</definedName>
    <definedName name="BU_00" localSheetId="1">#REF!</definedName>
    <definedName name="BU_00" localSheetId="2">#REF!</definedName>
    <definedName name="BU_00" localSheetId="6">#REF!</definedName>
    <definedName name="BU_00" localSheetId="13">#REF!</definedName>
    <definedName name="BU_00" localSheetId="12">#REF!</definedName>
    <definedName name="BU_00" localSheetId="11">#REF!</definedName>
    <definedName name="BU_00">#REF!</definedName>
    <definedName name="BU_01" localSheetId="10">#REF!</definedName>
    <definedName name="BU_01" localSheetId="8">#REF!</definedName>
    <definedName name="BU_01" localSheetId="9">#REF!</definedName>
    <definedName name="BU_01" localSheetId="1">#REF!</definedName>
    <definedName name="BU_01" localSheetId="2">#REF!</definedName>
    <definedName name="BU_01" localSheetId="6">#REF!</definedName>
    <definedName name="BU_01" localSheetId="13">#REF!</definedName>
    <definedName name="BU_01" localSheetId="12">#REF!</definedName>
    <definedName name="BU_01" localSheetId="11">#REF!</definedName>
    <definedName name="BU_01">#REF!</definedName>
    <definedName name="BU_96" localSheetId="10">#REF!</definedName>
    <definedName name="BU_96" localSheetId="8">#REF!</definedName>
    <definedName name="BU_96" localSheetId="9">#REF!</definedName>
    <definedName name="BU_96" localSheetId="1">#REF!</definedName>
    <definedName name="BU_96" localSheetId="2">#REF!</definedName>
    <definedName name="BU_96" localSheetId="6">#REF!</definedName>
    <definedName name="BU_96" localSheetId="13">#REF!</definedName>
    <definedName name="BU_96" localSheetId="12">#REF!</definedName>
    <definedName name="BU_96" localSheetId="11">#REF!</definedName>
    <definedName name="BU_96">#REF!</definedName>
    <definedName name="BU_97" localSheetId="10">#REF!</definedName>
    <definedName name="BU_97" localSheetId="8">#REF!</definedName>
    <definedName name="BU_97" localSheetId="9">#REF!</definedName>
    <definedName name="BU_97" localSheetId="1">#REF!</definedName>
    <definedName name="BU_97" localSheetId="2">#REF!</definedName>
    <definedName name="BU_97" localSheetId="6">#REF!</definedName>
    <definedName name="BU_97" localSheetId="13">#REF!</definedName>
    <definedName name="BU_97" localSheetId="12">#REF!</definedName>
    <definedName name="BU_97" localSheetId="11">#REF!</definedName>
    <definedName name="BU_97">#REF!</definedName>
    <definedName name="BU_98" localSheetId="10">#REF!</definedName>
    <definedName name="BU_98" localSheetId="8">#REF!</definedName>
    <definedName name="BU_98" localSheetId="9">#REF!</definedName>
    <definedName name="BU_98" localSheetId="1">#REF!</definedName>
    <definedName name="BU_98" localSheetId="2">#REF!</definedName>
    <definedName name="BU_98" localSheetId="6">#REF!</definedName>
    <definedName name="BU_98" localSheetId="13">#REF!</definedName>
    <definedName name="BU_98" localSheetId="12">#REF!</definedName>
    <definedName name="BU_98" localSheetId="11">#REF!</definedName>
    <definedName name="BU_98">#REF!</definedName>
    <definedName name="BU_99" localSheetId="10">#REF!</definedName>
    <definedName name="BU_99" localSheetId="8">#REF!</definedName>
    <definedName name="BU_99" localSheetId="9">#REF!</definedName>
    <definedName name="BU_99" localSheetId="1">#REF!</definedName>
    <definedName name="BU_99" localSheetId="2">#REF!</definedName>
    <definedName name="BU_99" localSheetId="6">#REF!</definedName>
    <definedName name="BU_99" localSheetId="13">#REF!</definedName>
    <definedName name="BU_99" localSheetId="12">#REF!</definedName>
    <definedName name="BU_99" localSheetId="11">#REF!</definedName>
    <definedName name="BU_99">#REF!</definedName>
    <definedName name="consolidatedpl">'P&amp;L'!$A$3</definedName>
    <definedName name="_xlnm.Print_Area" localSheetId="7">Austria!$A$1:$P$76</definedName>
    <definedName name="_xlnm.Print_Area" localSheetId="10">Belarus!$A$1:$W$39</definedName>
    <definedName name="_xlnm.Print_Area" localSheetId="8">Bulgaria!$A$1:$P$58</definedName>
    <definedName name="_xlnm.Print_Area" localSheetId="0">Content!$A$1:$H$34</definedName>
    <definedName name="_xlnm.Print_Area" localSheetId="9">Croatia!$A$1:$P$60</definedName>
    <definedName name="_xlnm.Print_Area" localSheetId="1">'Info (1)'!$A$1:$I$69</definedName>
    <definedName name="_xlnm.Print_Area" localSheetId="2">'Info (2)'!$A$1:$I$50</definedName>
    <definedName name="_xlnm.Print_Area" localSheetId="6">'Overview KPIs'!$A$1:$M$75</definedName>
    <definedName name="_xlnm.Print_Area" localSheetId="4">'P&amp;L'!$A$1:$P$58</definedName>
    <definedName name="_xlnm.Print_Area" localSheetId="5">'P&amp;L Details'!$A$1:$P$61</definedName>
    <definedName name="_xlnm.Print_Area" localSheetId="13">'Rep. of Macedonia'!$A$1:$W$60</definedName>
    <definedName name="_xlnm.Print_Area" localSheetId="12">'Rep. of Serbia'!$A$1:$W$40</definedName>
    <definedName name="_xlnm.Print_Area" localSheetId="3">'Results by Segments'!$A$1:$P$64</definedName>
    <definedName name="_xlnm.Print_Area" localSheetId="11">Slovenia!$A$1:$W$59</definedName>
    <definedName name="Euro">13.7603</definedName>
    <definedName name="freecashflow" localSheetId="6">'P&amp;L'!#REF!</definedName>
    <definedName name="freecashflow">'P&amp;L'!#REF!</definedName>
    <definedName name="fs">Content!$B$5</definedName>
    <definedName name="netdebt">'P&amp;L'!$A$45</definedName>
    <definedName name="OLE_LINK35" localSheetId="0">Content!$C$40</definedName>
    <definedName name="OLE_LINK35" localSheetId="1">'Info (1)'!$C$89</definedName>
    <definedName name="OLE_LINK35" localSheetId="2">'Info (2)'!$C$70</definedName>
    <definedName name="Pafa00" localSheetId="10">#REF!</definedName>
    <definedName name="Pafa00" localSheetId="8">#REF!</definedName>
    <definedName name="Pafa00" localSheetId="9">#REF!</definedName>
    <definedName name="Pafa00" localSheetId="1">#REF!</definedName>
    <definedName name="Pafa00" localSheetId="2">#REF!</definedName>
    <definedName name="Pafa00" localSheetId="6">#REF!</definedName>
    <definedName name="Pafa00" localSheetId="13">#REF!</definedName>
    <definedName name="Pafa00" localSheetId="12">#REF!</definedName>
    <definedName name="Pafa00" localSheetId="11">#REF!</definedName>
    <definedName name="Pafa00">#REF!</definedName>
    <definedName name="Pafa01" localSheetId="10">#REF!</definedName>
    <definedName name="Pafa01" localSheetId="8">#REF!</definedName>
    <definedName name="Pafa01" localSheetId="9">#REF!</definedName>
    <definedName name="Pafa01" localSheetId="1">#REF!</definedName>
    <definedName name="Pafa01" localSheetId="2">#REF!</definedName>
    <definedName name="Pafa01" localSheetId="6">#REF!</definedName>
    <definedName name="Pafa01" localSheetId="13">#REF!</definedName>
    <definedName name="Pafa01" localSheetId="12">#REF!</definedName>
    <definedName name="Pafa01" localSheetId="11">#REF!</definedName>
    <definedName name="Pafa01">#REF!</definedName>
    <definedName name="Pafa96" localSheetId="10">#REF!</definedName>
    <definedName name="Pafa96" localSheetId="8">#REF!</definedName>
    <definedName name="Pafa96" localSheetId="9">#REF!</definedName>
    <definedName name="Pafa96" localSheetId="1">#REF!</definedName>
    <definedName name="Pafa96" localSheetId="2">#REF!</definedName>
    <definedName name="Pafa96" localSheetId="6">#REF!</definedName>
    <definedName name="Pafa96" localSheetId="13">#REF!</definedName>
    <definedName name="Pafa96" localSheetId="12">#REF!</definedName>
    <definedName name="Pafa96" localSheetId="11">#REF!</definedName>
    <definedName name="Pafa96">#REF!</definedName>
    <definedName name="Pafa97" localSheetId="10">#REF!</definedName>
    <definedName name="Pafa97" localSheetId="8">#REF!</definedName>
    <definedName name="Pafa97" localSheetId="9">#REF!</definedName>
    <definedName name="Pafa97" localSheetId="1">#REF!</definedName>
    <definedName name="Pafa97" localSheetId="2">#REF!</definedName>
    <definedName name="Pafa97" localSheetId="6">#REF!</definedName>
    <definedName name="Pafa97" localSheetId="13">#REF!</definedName>
    <definedName name="Pafa97" localSheetId="12">#REF!</definedName>
    <definedName name="Pafa97" localSheetId="11">#REF!</definedName>
    <definedName name="Pafa97">#REF!</definedName>
    <definedName name="Pafa98" localSheetId="10">#REF!</definedName>
    <definedName name="Pafa98" localSheetId="8">#REF!</definedName>
    <definedName name="Pafa98" localSheetId="9">#REF!</definedName>
    <definedName name="Pafa98" localSheetId="1">#REF!</definedName>
    <definedName name="Pafa98" localSheetId="2">#REF!</definedName>
    <definedName name="Pafa98" localSheetId="6">#REF!</definedName>
    <definedName name="Pafa98" localSheetId="13">#REF!</definedName>
    <definedName name="Pafa98" localSheetId="12">#REF!</definedName>
    <definedName name="Pafa98" localSheetId="11">#REF!</definedName>
    <definedName name="Pafa98">#REF!</definedName>
    <definedName name="Pafa99" localSheetId="10">#REF!</definedName>
    <definedName name="Pafa99" localSheetId="8">#REF!</definedName>
    <definedName name="Pafa99" localSheetId="9">#REF!</definedName>
    <definedName name="Pafa99" localSheetId="1">#REF!</definedName>
    <definedName name="Pafa99" localSheetId="2">#REF!</definedName>
    <definedName name="Pafa99" localSheetId="6">#REF!</definedName>
    <definedName name="Pafa99" localSheetId="13">#REF!</definedName>
    <definedName name="Pafa99" localSheetId="12">#REF!</definedName>
    <definedName name="Pafa99" localSheetId="11">#REF!</definedName>
    <definedName name="Pafa99">#REF!</definedName>
    <definedName name="PM00" localSheetId="10">#REF!</definedName>
    <definedName name="PM00" localSheetId="8">#REF!</definedName>
    <definedName name="PM00" localSheetId="9">#REF!</definedName>
    <definedName name="PM00" localSheetId="1">#REF!</definedName>
    <definedName name="PM00" localSheetId="2">#REF!</definedName>
    <definedName name="PM00" localSheetId="6">#REF!</definedName>
    <definedName name="PM00" localSheetId="13">#REF!</definedName>
    <definedName name="PM00" localSheetId="12">#REF!</definedName>
    <definedName name="PM00" localSheetId="11">#REF!</definedName>
    <definedName name="PM00">#REF!</definedName>
    <definedName name="PMI00" localSheetId="10">#REF!</definedName>
    <definedName name="PMI00" localSheetId="8">#REF!</definedName>
    <definedName name="PMI00" localSheetId="9">#REF!</definedName>
    <definedName name="PMI00" localSheetId="1">#REF!</definedName>
    <definedName name="PMI00" localSheetId="2">#REF!</definedName>
    <definedName name="PMI00" localSheetId="6">#REF!</definedName>
    <definedName name="PMI00" localSheetId="13">#REF!</definedName>
    <definedName name="PMI00" localSheetId="12">#REF!</definedName>
    <definedName name="PMI00" localSheetId="11">#REF!</definedName>
    <definedName name="PMI00">#REF!</definedName>
    <definedName name="PPE00" localSheetId="10">#REF!</definedName>
    <definedName name="PPE00" localSheetId="8">#REF!</definedName>
    <definedName name="PPE00" localSheetId="9">#REF!</definedName>
    <definedName name="PPE00" localSheetId="1">#REF!</definedName>
    <definedName name="PPE00" localSheetId="2">#REF!</definedName>
    <definedName name="PPE00" localSheetId="6">#REF!</definedName>
    <definedName name="PPE00" localSheetId="13">#REF!</definedName>
    <definedName name="PPE00" localSheetId="12">#REF!</definedName>
    <definedName name="PPE00" localSheetId="11">#REF!</definedName>
    <definedName name="PPE00">#REF!</definedName>
    <definedName name="PSO00" localSheetId="10">#REF!</definedName>
    <definedName name="PSO00" localSheetId="8">#REF!</definedName>
    <definedName name="PSO00" localSheetId="9">#REF!</definedName>
    <definedName name="PSO00" localSheetId="1">#REF!</definedName>
    <definedName name="PSO00" localSheetId="2">#REF!</definedName>
    <definedName name="PSO00" localSheetId="6">#REF!</definedName>
    <definedName name="PSO00" localSheetId="13">#REF!</definedName>
    <definedName name="PSO00" localSheetId="12">#REF!</definedName>
    <definedName name="PSO00" localSheetId="11">#REF!</definedName>
    <definedName name="PSO00">#REF!</definedName>
    <definedName name="PU00" localSheetId="10">#REF!</definedName>
    <definedName name="PU00" localSheetId="8">#REF!</definedName>
    <definedName name="PU00" localSheetId="9">#REF!</definedName>
    <definedName name="PU00" localSheetId="1">#REF!</definedName>
    <definedName name="PU00" localSheetId="2">#REF!</definedName>
    <definedName name="PU00" localSheetId="6">#REF!</definedName>
    <definedName name="PU00" localSheetId="13">#REF!</definedName>
    <definedName name="PU00" localSheetId="12">#REF!</definedName>
    <definedName name="PU00" localSheetId="11">#REF!</definedName>
    <definedName name="PU00">#REF!</definedName>
    <definedName name="RM">[1]Steuerung!$B$3</definedName>
    <definedName name="shareinformation">'P&amp;L'!$A$40</definedName>
    <definedName name="Sy_nop" hidden="1">1</definedName>
  </definedNames>
  <calcPr calcId="152511"/>
</workbook>
</file>

<file path=xl/calcChain.xml><?xml version="1.0" encoding="utf-8"?>
<calcChain xmlns="http://schemas.openxmlformats.org/spreadsheetml/2006/main">
  <c r="C3" i="22" l="1"/>
  <c r="D3" i="22"/>
  <c r="E3" i="22"/>
  <c r="F3" i="22"/>
  <c r="G3" i="22"/>
  <c r="H3" i="22"/>
  <c r="I3" i="22"/>
  <c r="C10" i="22"/>
  <c r="D10" i="22"/>
  <c r="E10" i="22"/>
  <c r="F10" i="22"/>
  <c r="G10" i="22"/>
  <c r="H10" i="22"/>
  <c r="I10" i="22"/>
  <c r="C15" i="22"/>
  <c r="D15" i="22"/>
  <c r="E15" i="22"/>
  <c r="F15" i="22"/>
  <c r="G15" i="22"/>
  <c r="H15" i="22"/>
  <c r="I15" i="22"/>
  <c r="C22" i="22"/>
  <c r="D22" i="22"/>
  <c r="E22" i="22"/>
  <c r="F22" i="22"/>
  <c r="G22" i="22"/>
  <c r="H22" i="22"/>
  <c r="I22" i="22"/>
  <c r="C27" i="22"/>
  <c r="D27" i="22"/>
  <c r="E27" i="22"/>
  <c r="F27" i="22"/>
  <c r="G27" i="22"/>
  <c r="H27" i="22"/>
  <c r="I27" i="22"/>
  <c r="C35" i="22"/>
  <c r="D35" i="22"/>
  <c r="E35" i="22"/>
  <c r="F35" i="22"/>
  <c r="G35" i="22"/>
  <c r="H35" i="22"/>
  <c r="I35" i="22"/>
  <c r="C39" i="22"/>
  <c r="D39" i="22"/>
  <c r="E39" i="22"/>
  <c r="F39" i="22"/>
  <c r="G39" i="22"/>
  <c r="H39" i="22"/>
  <c r="I39" i="22"/>
  <c r="C47" i="22"/>
  <c r="D47" i="22"/>
  <c r="E47" i="22"/>
  <c r="F47" i="22"/>
  <c r="G47" i="22"/>
  <c r="H47" i="22"/>
  <c r="I47" i="22"/>
  <c r="C53" i="22"/>
  <c r="D53" i="22"/>
  <c r="E53" i="22"/>
  <c r="F53" i="22"/>
  <c r="G53" i="22"/>
  <c r="H53" i="22"/>
  <c r="I53" i="22"/>
  <c r="I33" i="23" l="1"/>
  <c r="H33" i="23"/>
  <c r="G33" i="23"/>
  <c r="F33" i="23"/>
  <c r="E33" i="23"/>
  <c r="D33" i="23"/>
  <c r="C33" i="23"/>
  <c r="I27" i="23"/>
  <c r="H27" i="23"/>
  <c r="G27" i="23"/>
  <c r="F27" i="23"/>
  <c r="E27" i="23"/>
  <c r="D27" i="23"/>
  <c r="C27" i="23"/>
  <c r="I20" i="23"/>
  <c r="H20" i="23"/>
  <c r="G20" i="23"/>
  <c r="F20" i="23"/>
  <c r="E20" i="23"/>
  <c r="D20" i="23"/>
  <c r="C20" i="23"/>
  <c r="I16" i="23"/>
  <c r="H16" i="23"/>
  <c r="G16" i="23"/>
  <c r="F16" i="23"/>
  <c r="E16" i="23"/>
  <c r="D16" i="23"/>
  <c r="C16" i="23"/>
  <c r="I8" i="23"/>
  <c r="H8" i="23"/>
  <c r="G8" i="23"/>
  <c r="F8" i="23"/>
  <c r="E8" i="23"/>
  <c r="D8" i="23"/>
  <c r="C8" i="23"/>
  <c r="I3" i="23"/>
  <c r="H3" i="23"/>
  <c r="G3" i="23"/>
  <c r="F3" i="23"/>
  <c r="E3" i="23"/>
  <c r="D3" i="23"/>
  <c r="C3" i="23"/>
</calcChain>
</file>

<file path=xl/sharedStrings.xml><?xml version="1.0" encoding="utf-8"?>
<sst xmlns="http://schemas.openxmlformats.org/spreadsheetml/2006/main" count="1904" uniqueCount="261">
  <si>
    <t>Telekom Austria Group</t>
  </si>
  <si>
    <t xml:space="preserve">Fact Sheet </t>
  </si>
  <si>
    <t>Content</t>
  </si>
  <si>
    <t>Page No.</t>
  </si>
  <si>
    <t>Results by Segments</t>
  </si>
  <si>
    <t>Profit &amp; Loss Details</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</si>
  <si>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</si>
  <si>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</si>
  <si>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</si>
  <si>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</si>
  <si>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</si>
  <si>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</si>
  <si>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</si>
  <si>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</si>
  <si>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</si>
  <si>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Operating Results by Segments</t>
  </si>
  <si>
    <t>Revenues</t>
  </si>
  <si>
    <t>Q1 2014</t>
  </si>
  <si>
    <t>Q2 2014</t>
  </si>
  <si>
    <t>1-6 M 2014</t>
  </si>
  <si>
    <t>Corporate, Others &amp; Elimination</t>
  </si>
  <si>
    <t>Other Operating Income</t>
  </si>
  <si>
    <t>Operating Income</t>
  </si>
  <si>
    <t>Capital Expenditures</t>
  </si>
  <si>
    <t>Total Capital Expenditures</t>
  </si>
  <si>
    <t xml:space="preserve">  Thereof Tangible</t>
  </si>
  <si>
    <t xml:space="preserve">  Thereof Intangible</t>
  </si>
  <si>
    <t>Profit &amp; Loss Statement - Group</t>
  </si>
  <si>
    <t xml:space="preserve">Consolidated P&amp;L </t>
  </si>
  <si>
    <t>Weighted Average Number of Ordinary Shares in Issue</t>
  </si>
  <si>
    <t>Earnings per Share</t>
  </si>
  <si>
    <t>Net Debt (End of Period)</t>
  </si>
  <si>
    <t>Revenue Details</t>
  </si>
  <si>
    <t>Revenue Split - Group</t>
  </si>
  <si>
    <t>Revenue Split - Segment Austria</t>
  </si>
  <si>
    <t>Revenue Split - International Operations</t>
  </si>
  <si>
    <t>Q3 2014</t>
  </si>
  <si>
    <t>Fixed Access Lines</t>
  </si>
  <si>
    <t>Total Access Lines</t>
  </si>
  <si>
    <t>ARPL</t>
  </si>
  <si>
    <t>Mobile Broadband A1 Telekom Austria</t>
  </si>
  <si>
    <t>Cable</t>
  </si>
  <si>
    <t>Unbundled Lines</t>
  </si>
  <si>
    <t>Mobile Penetration</t>
  </si>
  <si>
    <t>Minutes of Use</t>
  </si>
  <si>
    <t>Churn Rates</t>
  </si>
  <si>
    <t>Contract Churn Rate</t>
  </si>
  <si>
    <t>Prepaid Churn Rate</t>
  </si>
  <si>
    <t>1-9 M 2014</t>
  </si>
  <si>
    <t>Q4 2014</t>
  </si>
  <si>
    <t>FY 2014</t>
  </si>
  <si>
    <t xml:space="preserve">%-change </t>
  </si>
  <si>
    <t>Q1 2015</t>
  </si>
  <si>
    <t>Q2 2015</t>
  </si>
  <si>
    <t>1-6 M 2015</t>
  </si>
  <si>
    <t>Broadband Market Shares</t>
  </si>
  <si>
    <t>Q3 2015</t>
  </si>
  <si>
    <t>1-9 M 2015</t>
  </si>
  <si>
    <t>Segment Slovenia</t>
  </si>
  <si>
    <t>Segment Republic of Serbia</t>
  </si>
  <si>
    <t>Segment Republic of Macedonia</t>
  </si>
  <si>
    <t>Q4 2015</t>
  </si>
  <si>
    <t>FY 2015</t>
  </si>
  <si>
    <t>Q1 2016</t>
  </si>
  <si>
    <t>EBITDA</t>
  </si>
  <si>
    <t>thereof Wireless Revenues</t>
  </si>
  <si>
    <t>thereof Service Revenues</t>
  </si>
  <si>
    <t>Service Revenues</t>
  </si>
  <si>
    <t>Equipment Revenues</t>
  </si>
  <si>
    <t>thereof Equipment Revenues</t>
  </si>
  <si>
    <t>thereof Interconnection</t>
  </si>
  <si>
    <t>thereof Roaming</t>
  </si>
  <si>
    <t>thereof Other Operating Income</t>
  </si>
  <si>
    <t>thereof Fixed-line and other Revenues</t>
  </si>
  <si>
    <t>Total Revenues - Group</t>
  </si>
  <si>
    <t>Total Revenues - Segment Austria</t>
  </si>
  <si>
    <t>Total Revenues - Int. Operations</t>
  </si>
  <si>
    <t>Total Costs and Expenses - Group</t>
  </si>
  <si>
    <t xml:space="preserve">Costs &amp; Expenses Details </t>
  </si>
  <si>
    <t>Costs &amp; Expenses - Group</t>
  </si>
  <si>
    <t>Costs &amp; Expenses - Segment Austria</t>
  </si>
  <si>
    <t>Costs &amp; Expenses - International Operations</t>
  </si>
  <si>
    <t>Total Costs and Expenses - Segment Austria</t>
  </si>
  <si>
    <t>Total Costs and Expenses - Int. Operations</t>
  </si>
  <si>
    <t>in EUR million</t>
  </si>
  <si>
    <t>in '000</t>
  </si>
  <si>
    <t>in %</t>
  </si>
  <si>
    <t>in EUR</t>
  </si>
  <si>
    <t>Fixed Voice</t>
  </si>
  <si>
    <t>Broadband</t>
  </si>
  <si>
    <t>Pay TV</t>
  </si>
  <si>
    <t>Fixed-line Retail A1 Telekom Austria</t>
  </si>
  <si>
    <t>Fixed-line Wholesale A1 Telekom Austria</t>
  </si>
  <si>
    <t>Mobile Broadband Other Operators</t>
  </si>
  <si>
    <t>Fixed Broadband Market Shares</t>
  </si>
  <si>
    <t>Fixed Broadband Penetration</t>
  </si>
  <si>
    <t>Fixed Revenue Generating Units (RGUs)</t>
  </si>
  <si>
    <t>Total Wireless Subscribers</t>
  </si>
  <si>
    <t>thereof Postpaid</t>
  </si>
  <si>
    <t>thereof Prepaid</t>
  </si>
  <si>
    <t>ARPU</t>
  </si>
  <si>
    <t>thereof Mobile Broadband</t>
  </si>
  <si>
    <t>thereof M2M</t>
  </si>
  <si>
    <t>Wireless - Market Data</t>
  </si>
  <si>
    <t>Average Revenue Per User</t>
  </si>
  <si>
    <t>Average Revenue Per Line</t>
  </si>
  <si>
    <t>ARPU-relevant Revenues</t>
  </si>
  <si>
    <t>Total Churn Rate</t>
  </si>
  <si>
    <t>Segment Austria - Wireless</t>
  </si>
  <si>
    <t>Total Fixed RGUs</t>
  </si>
  <si>
    <t>in EUR, in EUR million</t>
  </si>
  <si>
    <t>ARPU-relevant Revenues excl. M2M and excl. VR &amp; NR</t>
  </si>
  <si>
    <t>ARPU excl. M2M and excl. VR &amp; NR</t>
  </si>
  <si>
    <t>Total Revenues</t>
  </si>
  <si>
    <t>Cost of Service</t>
  </si>
  <si>
    <t>Cost of Equipment</t>
  </si>
  <si>
    <t>Selling, General &amp; Administrative Expenses</t>
  </si>
  <si>
    <t>Others</t>
  </si>
  <si>
    <t>Total Costs and Expenses</t>
  </si>
  <si>
    <t>% of Total Revenues</t>
  </si>
  <si>
    <t>Fact Sheet</t>
  </si>
  <si>
    <t>Balance sheet and Cashflow - Main changes</t>
  </si>
  <si>
    <t>Subsidies</t>
  </si>
  <si>
    <t>Subsidies acquisition</t>
  </si>
  <si>
    <t>Subsidies retention</t>
  </si>
  <si>
    <t>Other changes</t>
  </si>
  <si>
    <t>Impairment and Reversal of Impairment</t>
  </si>
  <si>
    <t>ARPL-relevant Revenues</t>
  </si>
  <si>
    <r>
      <rPr>
        <b/>
        <sz val="10"/>
        <color rgb="FFEF4E23"/>
        <rFont val="Wingdings 3"/>
        <family val="1"/>
        <charset val="2"/>
      </rPr>
      <t>O</t>
    </r>
    <r>
      <rPr>
        <b/>
        <sz val="10"/>
        <color rgb="FFEF4E23"/>
        <rFont val="Trebuchet MS"/>
        <family val="2"/>
      </rPr>
      <t xml:space="preserve">   Back to Content sheet</t>
    </r>
  </si>
  <si>
    <t>All operating countries are shown as separate segments; no grouping of "Additional Markets".</t>
  </si>
  <si>
    <r>
      <rPr>
        <b/>
        <sz val="10"/>
        <color rgb="FFEF4E23"/>
        <rFont val="Trebuchet MS"/>
        <family val="2"/>
      </rPr>
      <t>Revenues</t>
    </r>
    <r>
      <rPr>
        <sz val="10"/>
        <rFont val="Trebuchet MS"/>
        <family val="2"/>
      </rPr>
      <t xml:space="preserve">
NEW on Group level: Split into Service revenues + Equipment revenues
NEW on Segment level: Split into Wireless revenues + Wireline revenues</t>
    </r>
  </si>
  <si>
    <t>Depreciation and Amortisation</t>
  </si>
  <si>
    <t>EBIT (Operating income)</t>
  </si>
  <si>
    <t>Interest Income</t>
  </si>
  <si>
    <t>Interest Expense on Financial Liabilities</t>
  </si>
  <si>
    <t>Income Taxes</t>
  </si>
  <si>
    <t>Net Result</t>
  </si>
  <si>
    <t>Attributable to:</t>
  </si>
  <si>
    <t>Equity Holders of the Parent</t>
  </si>
  <si>
    <t>Non-controlling Interests</t>
  </si>
  <si>
    <t>Hybrid Capital Owners</t>
  </si>
  <si>
    <t>EBT (Earnings Before Income Taxes)</t>
  </si>
  <si>
    <t>no changes</t>
  </si>
  <si>
    <t>Additional Information</t>
  </si>
  <si>
    <r>
      <rPr>
        <b/>
        <sz val="10"/>
        <color rgb="FFEF4E23"/>
        <rFont val="Trebuchet MS"/>
        <family val="2"/>
      </rPr>
      <t>Own work capitalized</t>
    </r>
    <r>
      <rPr>
        <sz val="10"/>
        <rFont val="Trebuchet MS"/>
        <family val="2"/>
      </rPr>
      <t xml:space="preserve">
OLD: was included in Other operating income
NEW: is part of Employee costs now</t>
    </r>
  </si>
  <si>
    <r>
      <rPr>
        <b/>
        <sz val="10"/>
        <color rgb="FFEF4E23"/>
        <rFont val="Trebuchet MS"/>
        <family val="2"/>
      </rPr>
      <t>Total Costs and Expenses</t>
    </r>
    <r>
      <rPr>
        <sz val="10"/>
        <rFont val="Trebuchet MS"/>
        <family val="2"/>
      </rPr>
      <t xml:space="preserve">
OLD: cost type approach
NEW: function of expense / cost of sales method;  costs are allocated to respective areas (sales, operational, admin, general management, technical); example of allocated costs: employee costs, external workfoce costs, travel expenses, training expenses etc.</t>
    </r>
  </si>
  <si>
    <r>
      <rPr>
        <b/>
        <sz val="10"/>
        <color rgb="FFEF4E23"/>
        <rFont val="Trebuchet MS"/>
        <family val="2"/>
      </rPr>
      <t>Accrued interest</t>
    </r>
    <r>
      <rPr>
        <sz val="10"/>
        <color rgb="FFEF4E23"/>
        <rFont val="Trebuchet MS"/>
        <family val="2"/>
      </rPr>
      <t xml:space="preserve"> (in Balance sheet)</t>
    </r>
    <r>
      <rPr>
        <sz val="10"/>
        <rFont val="Trebuchet MS"/>
        <family val="2"/>
      </rPr>
      <t xml:space="preserve">
OLD: included in 'short-term borrowings'
NOW: included in 'other current liabilities'</t>
    </r>
  </si>
  <si>
    <t>MoU</t>
  </si>
  <si>
    <t>Mobile Market Share</t>
  </si>
  <si>
    <t>Wireless Subscribers</t>
  </si>
  <si>
    <t>the operative ARPU excludes M2M and visitor roaming/national roaming, as well as accounting/special effects (multielement effects or special one-offs)</t>
  </si>
  <si>
    <t>ARPU includes mobile retail revenues (incl. customer roaming) and mobile interconnection as well as visitor roaming/national roaming (which was previously not included); value added services are not included anymore</t>
  </si>
  <si>
    <r>
      <rPr>
        <b/>
        <sz val="10"/>
        <color rgb="FFEF4E23"/>
        <rFont val="Trebuchet MS"/>
        <family val="2"/>
      </rPr>
      <t>EBITDA</t>
    </r>
    <r>
      <rPr>
        <sz val="10"/>
        <rFont val="Trebuchet MS"/>
        <family val="2"/>
      </rPr>
      <t xml:space="preserve">
OLD: EBITDA comparable; excluding Restructuring charges
NEW: EBITDA including Restructuring (in Employee expenses)</t>
    </r>
  </si>
  <si>
    <r>
      <rPr>
        <b/>
        <sz val="10"/>
        <color rgb="FFEF4E23"/>
        <rFont val="Trebuchet MS"/>
        <family val="2"/>
      </rPr>
      <t>Spare parts, cables and supplies</t>
    </r>
    <r>
      <rPr>
        <sz val="10"/>
        <color rgb="FFEF4E23"/>
        <rFont val="Trebuchet MS"/>
        <family val="2"/>
      </rPr>
      <t xml:space="preserve"> (in Balance sheet)</t>
    </r>
    <r>
      <rPr>
        <sz val="10"/>
        <rFont val="Trebuchet MS"/>
        <family val="2"/>
      </rPr>
      <t xml:space="preserve">
OLD: included in 'inventories'
NOW: part of 'PPE property, plant and equipment'</t>
    </r>
  </si>
  <si>
    <r>
      <rPr>
        <b/>
        <sz val="10"/>
        <color rgb="FFEF4E23"/>
        <rFont val="Trebuchet MS"/>
        <family val="2"/>
      </rPr>
      <t>Spare parts, cables and supplies</t>
    </r>
    <r>
      <rPr>
        <sz val="10"/>
        <color rgb="FFEF4E23"/>
        <rFont val="Trebuchet MS"/>
        <family val="2"/>
      </rPr>
      <t xml:space="preserve"> (in Statement of Cash flows)</t>
    </r>
    <r>
      <rPr>
        <sz val="10"/>
        <rFont val="Trebuchet MS"/>
        <family val="2"/>
      </rPr>
      <t xml:space="preserve">
OLD: included in operating cash flow in 'changes in inventories'
NOW: included in investing cash flow in CAPEX</t>
    </r>
  </si>
  <si>
    <r>
      <rPr>
        <b/>
        <sz val="10"/>
        <color rgb="FFEF4E23"/>
        <rFont val="Trebuchet MS"/>
        <family val="2"/>
      </rPr>
      <t>Interest payments</t>
    </r>
    <r>
      <rPr>
        <sz val="10"/>
        <color rgb="FFEF4E23"/>
        <rFont val="Trebuchet MS"/>
        <family val="2"/>
      </rPr>
      <t xml:space="preserve"> (in Statement of Cash flows)</t>
    </r>
    <r>
      <rPr>
        <sz val="10"/>
        <rFont val="Trebuchet MS"/>
        <family val="2"/>
      </rPr>
      <t xml:space="preserve">
OLD: included in 'operating cash flow' in net result (only accrued interest was shown in financing cash flow)
NOW: included in 'financing cash flow'</t>
    </r>
  </si>
  <si>
    <t>Please note:
As 'Other operating income' is differently shown in the revenue structure on Group level than on segment level
the sum of 'Service revenues' of all segments cannot be equal to 'Service revenues' on Group level.</t>
  </si>
  <si>
    <t>Monthly Fee and Traffic</t>
  </si>
  <si>
    <t>Data and ICT Solutions</t>
  </si>
  <si>
    <t>Wholesale (incl. Roaming)</t>
  </si>
  <si>
    <t>Interconnection</t>
  </si>
  <si>
    <t>Equipment</t>
  </si>
  <si>
    <t>Other revenues</t>
  </si>
  <si>
    <t>Total Consolidated Revenues</t>
  </si>
  <si>
    <t>Employee Costs</t>
  </si>
  <si>
    <t>Maintenance and Repairs</t>
  </si>
  <si>
    <t>Services received</t>
  </si>
  <si>
    <t>Other Support Services</t>
  </si>
  <si>
    <t>Other</t>
  </si>
  <si>
    <t>Total consolidated OPEX</t>
  </si>
  <si>
    <t>Revenue Split</t>
  </si>
  <si>
    <t>Segments</t>
  </si>
  <si>
    <t>Only Segments</t>
  </si>
  <si>
    <t>Group &amp; Segments</t>
  </si>
  <si>
    <t>Group</t>
  </si>
  <si>
    <t>old</t>
  </si>
  <si>
    <t>new</t>
  </si>
  <si>
    <t>(incl. restructuring charge)</t>
  </si>
  <si>
    <t>(excl. restructuring charge)</t>
  </si>
  <si>
    <t>Group, Austria, 
International Operations</t>
  </si>
  <si>
    <t>Information - New Reporting 2016 (1)</t>
  </si>
  <si>
    <t>Information - New Reporting 2016 (2)</t>
  </si>
  <si>
    <t>P&amp;L Structure - old vs. new</t>
  </si>
  <si>
    <t>EBITDA comparable</t>
  </si>
  <si>
    <t>Operating Expenses</t>
  </si>
  <si>
    <t>Material Expenses</t>
  </si>
  <si>
    <t>Group, AT, International Operations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</si>
  <si>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</si>
  <si>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</si>
  <si>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</si>
  <si>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</si>
  <si>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</si>
  <si>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</si>
  <si>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</si>
  <si>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</si>
  <si>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Segment Republic of Serbia - Wireless</t>
  </si>
  <si>
    <t>Segment Republic of Macedonia - Wireline</t>
  </si>
  <si>
    <t>Segment Republic of Macedonia - Wireless</t>
  </si>
  <si>
    <t>Information - New Reporting 2016</t>
  </si>
  <si>
    <t>Please see column "Additional Information" on each page.</t>
  </si>
  <si>
    <t>Rationale: Adaption of the reporting structure according to América Móvil Group standards.</t>
  </si>
  <si>
    <t>P&amp;L - Main changes in structure (detailed overview in following sheets)</t>
  </si>
  <si>
    <t>Changes in the reporting structure affect the structure of the profit and loss statement, the balance sheet statement, as well as the key performance indicators in all operating segments of Telekom Austria Group. This fact sheet aims to give an overview including all details and descriptions about the new reporting structure starting from Q1 2016.</t>
  </si>
  <si>
    <t>Consolidated P&amp;L</t>
  </si>
  <si>
    <t>Share Information</t>
  </si>
  <si>
    <t>Net Debt</t>
  </si>
  <si>
    <t>Cash Flow</t>
  </si>
  <si>
    <t>Free Cash Flow</t>
  </si>
  <si>
    <r>
      <rPr>
        <b/>
        <sz val="10"/>
        <color rgb="FFEF4E23"/>
        <rFont val="Trebuchet MS"/>
        <family val="2"/>
      </rPr>
      <t>Net debt</t>
    </r>
    <r>
      <rPr>
        <sz val="10"/>
        <color rgb="FFEF4E23"/>
        <rFont val="Trebuchet MS"/>
        <family val="2"/>
      </rPr>
      <t xml:space="preserve"> (in Balance sheet)</t>
    </r>
    <r>
      <rPr>
        <sz val="10"/>
        <rFont val="Trebuchet MS"/>
        <family val="2"/>
      </rPr>
      <t xml:space="preserve">
OLD: includes accrued interest as well as purchase price liabilities from business combinations
NOW: excludes accrued interest as well as purchase price liabilities from business combinations</t>
    </r>
  </si>
  <si>
    <r>
      <rPr>
        <b/>
        <sz val="10"/>
        <color rgb="FFEF4E23"/>
        <rFont val="Trebuchet MS"/>
        <family val="2"/>
      </rPr>
      <t>Prepaid expenses</t>
    </r>
    <r>
      <rPr>
        <sz val="10"/>
        <color rgb="FFEF4E23"/>
        <rFont val="Trebuchet MS"/>
        <family val="2"/>
      </rPr>
      <t xml:space="preserve"> (in Balance sheet)</t>
    </r>
    <r>
      <rPr>
        <sz val="10"/>
        <rFont val="Trebuchet MS"/>
        <family val="2"/>
      </rPr>
      <t xml:space="preserve">
OLD: own position
NOW: included in 'Other current assets - net'</t>
    </r>
  </si>
  <si>
    <r>
      <rPr>
        <b/>
        <sz val="10"/>
        <color rgb="FFEF4E23"/>
        <rFont val="Trebuchet MS"/>
        <family val="2"/>
      </rPr>
      <t xml:space="preserve">Remeasurement of defined benefit plans </t>
    </r>
    <r>
      <rPr>
        <sz val="10"/>
        <color rgb="FFEF4E23"/>
        <rFont val="Trebuchet MS"/>
        <family val="2"/>
      </rPr>
      <t>(in Retained Earnings)</t>
    </r>
    <r>
      <rPr>
        <sz val="10"/>
        <rFont val="Trebuchet MS"/>
        <family val="2"/>
      </rPr>
      <t xml:space="preserve">
OLD: in Retained Earnings
NOW: included in 'Other comprehensive income (loss) items'</t>
    </r>
  </si>
  <si>
    <r>
      <rPr>
        <b/>
        <sz val="10"/>
        <color rgb="FFEF4E23"/>
        <rFont val="Trebuchet MS"/>
        <family val="2"/>
      </rPr>
      <t>Accounts payable - trade and Other current liabilities</t>
    </r>
    <r>
      <rPr>
        <sz val="10"/>
        <color rgb="FFEF4E23"/>
        <rFont val="Trebuchet MS"/>
        <family val="2"/>
      </rPr>
      <t xml:space="preserve"> (in Balance sheet)</t>
    </r>
    <r>
      <rPr>
        <sz val="10"/>
        <rFont val="Trebuchet MS"/>
        <family val="2"/>
      </rPr>
      <t xml:space="preserve">
OLD: own position
NOW: summarized in one item 'Accounts payable'</t>
    </r>
  </si>
  <si>
    <r>
      <rPr>
        <b/>
        <sz val="10"/>
        <color rgb="FFEF4E23"/>
        <rFont val="Trebuchet MS"/>
        <family val="2"/>
      </rPr>
      <t>Hedging reserve, Translation adjustment and Available-for-sale reserve</t>
    </r>
    <r>
      <rPr>
        <sz val="10"/>
        <color rgb="FFEF4E23"/>
        <rFont val="Trebuchet MS"/>
        <family val="2"/>
      </rPr>
      <t xml:space="preserve"> (in Balance sheet)</t>
    </r>
    <r>
      <rPr>
        <sz val="10"/>
        <rFont val="Trebuchet MS"/>
        <family val="2"/>
      </rPr>
      <t xml:space="preserve">
OLD: own positions
NOW: summarized in one item 'Other comprehensive income (loss) items'</t>
    </r>
  </si>
  <si>
    <r>
      <rPr>
        <b/>
        <sz val="10"/>
        <color rgb="FFEF4E23"/>
        <rFont val="Trebuchet MS"/>
        <family val="2"/>
      </rPr>
      <t>Other operating income</t>
    </r>
    <r>
      <rPr>
        <sz val="10"/>
        <rFont val="Trebuchet MS"/>
        <family val="2"/>
      </rPr>
      <t xml:space="preserve">
NEW: included in Revenues (Total) as well as Operating Expenses ('Own work capitalized', please see below)
NEW on Group level: OOI included in Service revenues
NEW on Segment level: OOI included in Wireless revenues (but not in Service revenues)</t>
    </r>
  </si>
  <si>
    <t>ARPL changes are based on changes of access lines and ARPL-relevant Revenues  </t>
  </si>
  <si>
    <t>Revenue Generating Unit for defined services provided to retail customer (Voice/TV/Broadband)</t>
  </si>
  <si>
    <t>includes retail access lines for Voice/Broadband/TV (e.g. telephone booths; wholesale lines or lines for solutions are no longer included)</t>
  </si>
  <si>
    <t>based on data tariffs (formerly data dongles only)</t>
  </si>
  <si>
    <t>ARPL revenues are based on fixed retail revenues, solution revenues (e.g. ICT solutions that were partly included previously are not included anymore)</t>
  </si>
  <si>
    <t>lines for ICT solutions are no longer included</t>
  </si>
  <si>
    <t>Foreign currency exchange (gain) loss, net</t>
  </si>
  <si>
    <t>Equity interest in net income of associated companies</t>
  </si>
  <si>
    <t>Interest on employee benefits and restructuring and other financial items, net</t>
  </si>
  <si>
    <r>
      <rPr>
        <b/>
        <sz val="10"/>
        <color rgb="FFEF4E23"/>
        <rFont val="Trebuchet MS"/>
        <family val="2"/>
      </rPr>
      <t>Income taxes</t>
    </r>
    <r>
      <rPr>
        <sz val="10"/>
        <color rgb="FFEF4E23"/>
        <rFont val="Trebuchet MS"/>
        <family val="2"/>
      </rPr>
      <t xml:space="preserve"> (in Statement of Cash flows)</t>
    </r>
    <r>
      <rPr>
        <sz val="10"/>
        <rFont val="Trebuchet MS"/>
        <family val="2"/>
      </rPr>
      <t xml:space="preserve">
OLD: included in 'operating cash flow': partly in net result, partly in 'Changes in working capital'
NOW: shown in a separate item ‘Income taxes paid‘ in ‘Working capital changes‘</t>
    </r>
  </si>
  <si>
    <t>Proceeds from sale of plant, property and equipment</t>
  </si>
  <si>
    <t>Interest paid</t>
  </si>
  <si>
    <t>Wireline</t>
  </si>
  <si>
    <t>Wireless</t>
  </si>
  <si>
    <t>available for all opcos</t>
  </si>
  <si>
    <t>green ones only available for Segment Austria</t>
  </si>
  <si>
    <t>Group, Austria, International Operations</t>
  </si>
  <si>
    <t>EBITDA excl. Restructuring and Impairment does not exist anymore as the restructuring charge is now included in EBITDA and impairment is shown below EBITDA.</t>
  </si>
  <si>
    <t>Broadband Market Shares*</t>
  </si>
  <si>
    <t>*Excluding M2M</t>
  </si>
  <si>
    <t>Mobile Market Share*</t>
  </si>
  <si>
    <t>1- 3 M 2015</t>
  </si>
  <si>
    <t>Postpaid</t>
  </si>
  <si>
    <t>Prepaid</t>
  </si>
  <si>
    <t>n.m.</t>
  </si>
  <si>
    <t>Fixed and Mobile* Broadband Penetration</t>
  </si>
  <si>
    <t>Mobile Penetration*</t>
  </si>
  <si>
    <t>2-4</t>
  </si>
  <si>
    <t>8-9</t>
  </si>
  <si>
    <t>Overview KPIs</t>
  </si>
  <si>
    <t>10-11</t>
  </si>
  <si>
    <t>average MOU per subscriber; used to be MoU charged, now includes all MoU</t>
  </si>
  <si>
    <t>average</t>
  </si>
  <si>
    <t>Q2 2016</t>
  </si>
  <si>
    <t>1-6 M 2016</t>
  </si>
  <si>
    <t>All figures in the analyst fact sheet are provided on a reported basis.</t>
  </si>
  <si>
    <t>*Please note: Net cash flow from operating activities and capital expenditures paid have been changed compared to the figures in the analyst fact sheet published on 21 June 2016. There was no change in free cash flow.</t>
  </si>
  <si>
    <t>Net cash flow from operating activities*</t>
  </si>
  <si>
    <t>Capital expenditures paid*</t>
  </si>
  <si>
    <t>Q3 2016</t>
  </si>
  <si>
    <t>1-9 M 2016</t>
  </si>
  <si>
    <t>%change</t>
  </si>
  <si>
    <t>**Q2 2016 value has been adjusted retrospectively</t>
  </si>
  <si>
    <t>Minutes of Use*</t>
  </si>
  <si>
    <t>Subsidies**</t>
  </si>
  <si>
    <t>**Q3 and 1-9M 2015 Minutes of Use value has been adjusted retrospectively</t>
  </si>
  <si>
    <t>*Q3 and 1-9M 2015 Minutes of Use value has been adjusted retrospectively</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</si>
</sst>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quot;€&quot;\ * #,##0.00_-;\-&quot;€&quot;\ * #,##0.00_-;_-&quot;€&quot;\ * &quot;-&quot;??_-;_-@_-"/>
    <numFmt numFmtId="43" formatCode="_-* #,##0.00_-;\-* #,##0.00_-;_-* &quot;-&quot;??_-;_-@_-"/>
    <numFmt numFmtId="164" formatCode="#,##0.0"/>
    <numFmt numFmtId="165" formatCode="0.0%"/>
    <numFmt numFmtId="166" formatCode="#,##0.0;\(#,##0.0\)"/>
    <numFmt numFmtId="167" formatCode="0.0"/>
    <numFmt numFmtId="168" formatCode="_(* #,##0.00_);_(* \(#,##0.00\);_(* &quot;-&quot;??_);_(@_)"/>
    <numFmt numFmtId="169" formatCode="#,##0,;\-#,##0,"/>
    <numFmt numFmtId="170" formatCode="_-* #,##0\ _P_t_s_-;\-* #,##0\ _P_t_s_-;_-* &quot;-&quot;\ _P_t_s_-;_-@_-"/>
    <numFmt numFmtId="171" formatCode="#,##0.0_);\(#,##0.0\)"/>
    <numFmt numFmtId="172" formatCode="#,##0.0_ \P;[Red]\(#,##0.0\)\ \P"/>
    <numFmt numFmtId="173" formatCode="&quot;$&quot;#,##0.00_);[Red]\(&quot;$&quot;#,##0.00\)"/>
    <numFmt numFmtId="174" formatCode="#,##0.0\ \P;[Red]\-#,##0.0\ \P"/>
    <numFmt numFmtId="175" formatCode="_-[$€]\ * #,##0.00_-;\-[$€]\ * #,##0.00_-;_-[$€]\ * &quot;-&quot;??_-;_-@_-"/>
    <numFmt numFmtId="176" formatCode="_-* #,##0.00\ &quot;€&quot;_-;\-* #,##0.00\ &quot;€&quot;_-;_-* &quot;-&quot;??\ &quot;€&quot;_-;_-@_-"/>
    <numFmt numFmtId="177" formatCode="###\ ####\ ###"/>
    <numFmt numFmtId="178" formatCode="#,##0.00\ [$€-1]"/>
    <numFmt numFmtId="179" formatCode="_ #,##0.00_ ;[Red]\(#,##0.00\);\-"/>
    <numFmt numFmtId="180" formatCode="_-[$€-2]* #,##0.00_-;\-[$€-2]* #,##0.00_-;_-[$€-2]* &quot;-&quot;??_-"/>
  </numFmts>
  <fonts count="99" x14ac:knownFonts="1">
    <font>
      <sz val="9"/>
      <color theme="1"/>
      <name val="Verdana"/>
      <family val="2"/>
    </font>
    <font>
      <sz val="10"/>
      <color theme="1"/>
      <name val="Trebuchet MS"/>
      <family val="2"/>
    </font>
    <font>
      <sz val="10"/>
      <color theme="1"/>
      <name val="Trebuchet MS"/>
      <family val="2"/>
    </font>
    <font>
      <sz val="10"/>
      <color theme="1"/>
      <name val="Trebuchet MS"/>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u/>
      <sz val="24"/>
      <name val="Trebuchet MS"/>
      <family val="2"/>
    </font>
    <font>
      <sz val="18"/>
      <name val="Trebuchet MS"/>
      <family val="2"/>
    </font>
    <font>
      <b/>
      <sz val="18"/>
      <name val="Trebuchet MS"/>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b/>
      <sz val="16"/>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b/>
      <sz val="12"/>
      <color rgb="FFEF4E23"/>
      <name val="Trebuchet MS"/>
      <family val="2"/>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sz val="16"/>
      <name val="Trebuchet MS"/>
      <family val="2"/>
    </font>
    <font>
      <b/>
      <i/>
      <sz val="14"/>
      <name val="Trebuchet MS"/>
      <family val="2"/>
    </font>
    <font>
      <sz val="9"/>
      <color theme="1"/>
      <name val="Trebuchet MS"/>
      <family val="2"/>
    </font>
    <font>
      <b/>
      <sz val="10"/>
      <color theme="1"/>
      <name val="Trebuchet MS"/>
      <family val="2"/>
    </font>
    <font>
      <b/>
      <sz val="10"/>
      <color rgb="FFEF4E23"/>
      <name val="Trebuchet MS"/>
      <family val="2"/>
    </font>
    <font>
      <b/>
      <sz val="24"/>
      <color theme="1"/>
      <name val="Trebuchet MS"/>
      <family val="2"/>
    </font>
    <font>
      <sz val="10"/>
      <name val="Wingdings 3"/>
      <family val="1"/>
      <charset val="2"/>
    </font>
    <font>
      <b/>
      <sz val="10"/>
      <color rgb="FFFF0000"/>
      <name val="Trebuchet MS"/>
      <family val="2"/>
    </font>
    <font>
      <b/>
      <sz val="10"/>
      <color rgb="FFEF4E23"/>
      <name val="Wingdings 3"/>
      <family val="1"/>
      <charset val="2"/>
    </font>
    <font>
      <b/>
      <sz val="12"/>
      <color rgb="FFFF0000"/>
      <name val="Trebuchet MS"/>
      <family val="2"/>
    </font>
    <font>
      <sz val="12"/>
      <color theme="8" tint="-0.249977111117893"/>
      <name val="Trebuchet MS"/>
      <family val="2"/>
    </font>
    <font>
      <sz val="10"/>
      <color rgb="FFEF4E23"/>
      <name val="Trebuchet MS"/>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b/>
      <sz val="16"/>
      <color rgb="FF4D4D49"/>
      <name val="Trebuchet MS"/>
      <family val="2"/>
    </font>
    <font>
      <i/>
      <sz val="10"/>
      <color theme="1"/>
      <name val="Trebuchet MS"/>
      <family val="2"/>
    </font>
    <font>
      <sz val="9"/>
      <name val="Trebuchet MS"/>
      <family val="2"/>
    </font>
  </fonts>
  <fills count="5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rgb="FFEF4E23"/>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theme="0" tint="-0.499984740745262"/>
        <bgColor indexed="64"/>
      </patternFill>
    </fill>
    <fill>
      <patternFill patternType="solid">
        <fgColor rgb="FFFFC000"/>
        <bgColor indexed="64"/>
      </patternFill>
    </fill>
    <fill>
      <patternFill patternType="solid">
        <fgColor rgb="FF92D050"/>
        <bgColor indexed="64"/>
      </patternFill>
    </fill>
  </fills>
  <borders count="2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thick">
        <color rgb="FFEF4E23"/>
      </bottom>
      <diagonal/>
    </border>
    <border>
      <left/>
      <right/>
      <top/>
      <bottom style="medium">
        <color indexed="63"/>
      </bottom>
      <diagonal/>
    </border>
    <border>
      <left/>
      <right/>
      <top/>
      <bottom style="medium">
        <color rgb="FFEF4E23"/>
      </bottom>
      <diagonal/>
    </border>
  </borders>
  <cellStyleXfs count="651">
    <xf numFmtId="0" fontId="0" fillId="0" borderId="0"/>
    <xf numFmtId="0" fontId="6" fillId="0" borderId="0"/>
    <xf numFmtId="0" fontId="10" fillId="0" borderId="0" applyNumberFormat="0" applyFill="0" applyBorder="0" applyAlignment="0" applyProtection="0">
      <alignment vertical="top"/>
      <protection locked="0"/>
    </xf>
    <xf numFmtId="0" fontId="22" fillId="0" borderId="0"/>
    <xf numFmtId="9" fontId="6" fillId="0" borderId="0" applyFont="0" applyFill="0" applyBorder="0" applyAlignment="0" applyProtection="0"/>
    <xf numFmtId="166" fontId="25" fillId="0" borderId="0">
      <alignment horizontal="center" wrapText="1"/>
    </xf>
    <xf numFmtId="0" fontId="6" fillId="0" borderId="0"/>
    <xf numFmtId="0" fontId="6" fillId="0" borderId="0"/>
    <xf numFmtId="0" fontId="31" fillId="0" borderId="0"/>
    <xf numFmtId="168" fontId="6" fillId="0" borderId="0" applyFont="0" applyFill="0" applyBorder="0" applyAlignment="0" applyProtection="0"/>
    <xf numFmtId="0" fontId="6" fillId="0" borderId="0"/>
    <xf numFmtId="0" fontId="36" fillId="0" borderId="0">
      <protection locked="0"/>
    </xf>
    <xf numFmtId="0" fontId="37" fillId="0" borderId="0">
      <alignment horizontal="center" wrapText="1"/>
      <protection locked="0"/>
    </xf>
    <xf numFmtId="169" fontId="6" fillId="0" borderId="0" applyFont="0" applyFill="0" applyBorder="0" applyAlignment="0" applyProtection="0"/>
    <xf numFmtId="0" fontId="38" fillId="0" borderId="0"/>
    <xf numFmtId="170"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9" fillId="0" borderId="0" applyNumberFormat="0" applyFill="0" applyBorder="0" applyAlignment="0" applyProtection="0"/>
    <xf numFmtId="38" fontId="40" fillId="3" borderId="0" applyNumberFormat="0" applyBorder="0" applyAlignment="0" applyProtection="0"/>
    <xf numFmtId="0" fontId="6" fillId="0" borderId="0">
      <alignment horizontal="left"/>
    </xf>
    <xf numFmtId="0" fontId="6" fillId="0" borderId="0" applyNumberFormat="0" applyFill="0" applyBorder="0" applyAlignment="0" applyProtection="0"/>
    <xf numFmtId="0" fontId="6" fillId="0" borderId="0" applyNumberFormat="0" applyFill="0" applyBorder="0" applyAlignment="0" applyProtection="0"/>
    <xf numFmtId="10" fontId="40" fillId="8" borderId="3" applyNumberFormat="0" applyBorder="0" applyAlignment="0" applyProtection="0"/>
    <xf numFmtId="171" fontId="41" fillId="9" borderId="0"/>
    <xf numFmtId="172" fontId="6" fillId="0" borderId="0" applyNumberFormat="0" applyFill="0" applyBorder="0" applyAlignment="0" applyProtection="0"/>
    <xf numFmtId="171" fontId="6" fillId="10" borderId="0"/>
    <xf numFmtId="40" fontId="42" fillId="0" borderId="0" applyFont="0" applyFill="0" applyBorder="0" applyAlignment="0" applyProtection="0"/>
    <xf numFmtId="38" fontId="42" fillId="0" borderId="0" applyFont="0" applyFill="0" applyBorder="0" applyAlignment="0" applyProtection="0"/>
    <xf numFmtId="40" fontId="42" fillId="0" borderId="0" applyFont="0" applyFill="0" applyBorder="0" applyAlignment="0" applyProtection="0"/>
    <xf numFmtId="0" fontId="6" fillId="0" borderId="4"/>
    <xf numFmtId="0" fontId="42" fillId="0" borderId="0" applyFont="0" applyFill="0" applyBorder="0" applyAlignment="0" applyProtection="0"/>
    <xf numFmtId="173" fontId="42" fillId="0" borderId="0" applyFont="0" applyFill="0" applyBorder="0" applyAlignment="0" applyProtection="0"/>
    <xf numFmtId="174" fontId="6" fillId="0" borderId="5" applyBorder="0" applyAlignment="0" applyProtection="0">
      <alignment horizontal="center"/>
    </xf>
    <xf numFmtId="0" fontId="42" fillId="0" borderId="0"/>
    <xf numFmtId="0" fontId="43" fillId="0" borderId="0"/>
    <xf numFmtId="0" fontId="6" fillId="0" borderId="0" applyNumberFormat="0" applyFill="0" applyBorder="0" applyAlignment="0" applyProtection="0"/>
    <xf numFmtId="14" fontId="37" fillId="0" borderId="0">
      <alignment horizontal="center" wrapText="1"/>
      <protection locked="0"/>
    </xf>
    <xf numFmtId="10" fontId="6" fillId="0" borderId="0" applyFont="0" applyFill="0" applyBorder="0" applyAlignment="0" applyProtection="0"/>
    <xf numFmtId="9" fontId="6" fillId="0" borderId="0" applyFont="0" applyFill="0" applyBorder="0" applyAlignment="0" applyProtection="0"/>
    <xf numFmtId="0" fontId="6" fillId="7" borderId="6" applyNumberFormat="0" applyProtection="0">
      <alignment horizontal="left" vertical="center" indent="1"/>
    </xf>
    <xf numFmtId="0" fontId="6" fillId="7" borderId="6" applyNumberFormat="0" applyProtection="0">
      <alignment horizontal="left" vertical="center" indent="1"/>
    </xf>
    <xf numFmtId="4" fontId="44" fillId="11" borderId="6" applyNumberFormat="0" applyProtection="0">
      <alignment horizontal="right" vertical="center"/>
    </xf>
    <xf numFmtId="0" fontId="45" fillId="0" borderId="0" applyNumberFormat="0" applyProtection="0">
      <alignment horizontal="left" vertical="center" wrapText="1" indent="1"/>
    </xf>
    <xf numFmtId="0" fontId="46" fillId="0" borderId="0" applyNumberFormat="0" applyProtection="0">
      <alignment horizontal="center" vertical="center"/>
    </xf>
    <xf numFmtId="0" fontId="6" fillId="0" borderId="0"/>
    <xf numFmtId="0" fontId="6" fillId="0" borderId="0"/>
    <xf numFmtId="0" fontId="6" fillId="0" borderId="1" applyFill="0" applyAlignment="0" applyProtection="0"/>
    <xf numFmtId="0" fontId="4" fillId="0" borderId="0"/>
    <xf numFmtId="0" fontId="6" fillId="0" borderId="0"/>
    <xf numFmtId="0" fontId="6" fillId="0" borderId="0"/>
    <xf numFmtId="0" fontId="6" fillId="0" borderId="0"/>
    <xf numFmtId="0" fontId="6" fillId="0" borderId="0"/>
    <xf numFmtId="0" fontId="6" fillId="0" borderId="0"/>
    <xf numFmtId="4" fontId="56" fillId="0" borderId="0">
      <alignment vertical="center"/>
    </xf>
    <xf numFmtId="4" fontId="56" fillId="0" borderId="0">
      <alignment vertical="center"/>
    </xf>
    <xf numFmtId="4" fontId="56" fillId="0" borderId="0">
      <alignment vertical="center"/>
    </xf>
    <xf numFmtId="4" fontId="56" fillId="0" borderId="0">
      <alignment vertical="center"/>
    </xf>
    <xf numFmtId="4" fontId="56" fillId="0" borderId="0">
      <alignment vertical="center"/>
    </xf>
    <xf numFmtId="0" fontId="6" fillId="0" borderId="0"/>
    <xf numFmtId="175" fontId="6" fillId="0" borderId="0"/>
    <xf numFmtId="4" fontId="56" fillId="0" borderId="0">
      <alignment vertical="center"/>
    </xf>
    <xf numFmtId="4" fontId="56" fillId="0" borderId="0">
      <alignment vertical="center"/>
    </xf>
    <xf numFmtId="4" fontId="56" fillId="0" borderId="0">
      <alignment vertical="center"/>
    </xf>
    <xf numFmtId="4" fontId="56" fillId="0" borderId="0">
      <alignment vertical="center"/>
    </xf>
    <xf numFmtId="4" fontId="56" fillId="0" borderId="0">
      <alignment vertical="center"/>
    </xf>
    <xf numFmtId="0" fontId="31" fillId="0" borderId="0"/>
    <xf numFmtId="0" fontId="6" fillId="0" borderId="0"/>
    <xf numFmtId="175" fontId="6" fillId="0" borderId="0"/>
    <xf numFmtId="0" fontId="6" fillId="0" borderId="0"/>
    <xf numFmtId="175" fontId="31"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56" fillId="0" borderId="0" applyNumberFormat="0" applyFont="0" applyFill="0" applyBorder="0" applyAlignment="0" applyProtection="0"/>
    <xf numFmtId="0" fontId="56" fillId="0" borderId="0" applyNumberFormat="0" applyFont="0" applyFill="0" applyBorder="0" applyAlignment="0" applyProtection="0"/>
    <xf numFmtId="0" fontId="6" fillId="0" borderId="0"/>
    <xf numFmtId="4" fontId="57" fillId="0" borderId="0">
      <alignment vertical="center"/>
    </xf>
    <xf numFmtId="4" fontId="57" fillId="0" borderId="0">
      <alignment vertical="center"/>
    </xf>
    <xf numFmtId="4" fontId="57" fillId="0" borderId="0">
      <alignment vertical="center"/>
    </xf>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27" borderId="0" applyNumberFormat="0" applyBorder="0" applyAlignment="0" applyProtection="0"/>
    <xf numFmtId="0" fontId="30" fillId="24" borderId="0" applyNumberFormat="0" applyBorder="0" applyAlignment="0" applyProtection="0"/>
    <xf numFmtId="0" fontId="30" fillId="31" borderId="0" applyNumberFormat="0" applyBorder="0" applyAlignment="0" applyProtection="0"/>
    <xf numFmtId="0" fontId="30" fillId="19"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30" fillId="31" borderId="0" applyNumberFormat="0" applyBorder="0" applyAlignment="0" applyProtection="0"/>
    <xf numFmtId="0" fontId="30" fillId="28" borderId="0" applyNumberFormat="0" applyBorder="0" applyAlignment="0" applyProtection="0"/>
    <xf numFmtId="0" fontId="23" fillId="31" borderId="0" applyNumberFormat="0" applyBorder="0" applyAlignment="0" applyProtection="0"/>
    <xf numFmtId="0" fontId="23" fillId="20"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1" borderId="0" applyNumberFormat="0" applyBorder="0" applyAlignment="0" applyProtection="0"/>
    <xf numFmtId="0" fontId="23" fillId="28" borderId="0" applyNumberFormat="0" applyBorder="0" applyAlignment="0" applyProtection="0"/>
    <xf numFmtId="0" fontId="23" fillId="34"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35"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51" fillId="30" borderId="8" applyNumberFormat="0" applyAlignment="0" applyProtection="0"/>
    <xf numFmtId="0" fontId="52" fillId="30" borderId="7" applyNumberFormat="0" applyAlignment="0" applyProtection="0"/>
    <xf numFmtId="43" fontId="56"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8" fillId="0" borderId="0" applyFont="0" applyFill="0" applyBorder="0" applyAlignment="0" applyProtection="0"/>
    <xf numFmtId="43" fontId="59" fillId="0" borderId="0" applyFont="0" applyFill="0" applyBorder="0" applyAlignment="0" applyProtection="0"/>
    <xf numFmtId="43" fontId="6" fillId="0" borderId="0" applyFont="0" applyFill="0" applyBorder="0" applyAlignment="0" applyProtection="0"/>
    <xf numFmtId="43" fontId="56" fillId="0" borderId="0" applyFont="0" applyFill="0" applyBorder="0" applyAlignment="0" applyProtection="0"/>
    <xf numFmtId="168" fontId="31" fillId="0" borderId="0" applyFont="0" applyFill="0" applyBorder="0" applyAlignment="0" applyProtection="0"/>
    <xf numFmtId="43" fontId="31"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31" fillId="0" borderId="0" applyFont="0" applyFill="0" applyBorder="0" applyAlignment="0" applyProtection="0"/>
    <xf numFmtId="43" fontId="35" fillId="0" borderId="0" applyFont="0" applyFill="0" applyBorder="0" applyAlignment="0" applyProtection="0"/>
    <xf numFmtId="43" fontId="31" fillId="0" borderId="0" applyFont="0" applyFill="0" applyBorder="0" applyAlignment="0" applyProtection="0"/>
    <xf numFmtId="43" fontId="35" fillId="0" borderId="0" applyFont="0" applyFill="0" applyBorder="0" applyAlignment="0" applyProtection="0"/>
    <xf numFmtId="43" fontId="31" fillId="0" borderId="0" applyFont="0" applyFill="0" applyBorder="0" applyAlignment="0" applyProtection="0"/>
    <xf numFmtId="168" fontId="5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0" fontId="50" fillId="15" borderId="7" applyNumberFormat="0" applyAlignment="0" applyProtection="0"/>
    <xf numFmtId="0" fontId="27" fillId="0" borderId="12" applyNumberFormat="0" applyFill="0" applyAlignment="0" applyProtection="0"/>
    <xf numFmtId="0" fontId="54" fillId="0" borderId="0" applyNumberFormat="0" applyFill="0" applyBorder="0" applyAlignment="0" applyProtection="0"/>
    <xf numFmtId="175" fontId="6" fillId="0" borderId="0" applyFont="0" applyFill="0" applyBorder="0" applyAlignment="0" applyProtection="0"/>
    <xf numFmtId="176" fontId="25" fillId="0" borderId="0">
      <alignment horizontal="center" wrapText="1"/>
    </xf>
    <xf numFmtId="44" fontId="6" fillId="0" borderId="0" applyFont="0" applyFill="0" applyBorder="0" applyAlignment="0" applyProtection="0"/>
    <xf numFmtId="0" fontId="48" fillId="12" borderId="0" applyNumberFormat="0" applyBorder="0" applyAlignment="0" applyProtection="0"/>
    <xf numFmtId="0" fontId="60" fillId="0" borderId="0" applyNumberFormat="0" applyFill="0" applyBorder="0" applyAlignment="0" applyProtection="0">
      <alignment vertical="top"/>
      <protection locked="0"/>
    </xf>
    <xf numFmtId="175"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177" fontId="6" fillId="0" borderId="2" applyFont="0" applyFill="0" applyBorder="0" applyAlignment="0" applyProtection="0"/>
    <xf numFmtId="177" fontId="6" fillId="0" borderId="2" applyFont="0" applyFill="0" applyBorder="0" applyAlignment="0" applyProtection="0"/>
    <xf numFmtId="0" fontId="62" fillId="14" borderId="0" applyNumberFormat="0" applyBorder="0" applyAlignment="0" applyProtection="0"/>
    <xf numFmtId="0" fontId="58" fillId="0" borderId="0"/>
    <xf numFmtId="0" fontId="59" fillId="0" borderId="0"/>
    <xf numFmtId="178" fontId="56" fillId="0" borderId="0"/>
    <xf numFmtId="0" fontId="6" fillId="0" borderId="0"/>
    <xf numFmtId="0" fontId="31" fillId="0" borderId="0"/>
    <xf numFmtId="0" fontId="35" fillId="17" borderId="11" applyNumberFormat="0" applyFont="0" applyAlignment="0" applyProtection="0"/>
    <xf numFmtId="0" fontId="35" fillId="17" borderId="11" applyNumberFormat="0" applyFont="0" applyAlignment="0" applyProtection="0"/>
    <xf numFmtId="4" fontId="6" fillId="0" borderId="2" applyNumberFormat="0" applyFont="0" applyFill="0" applyAlignment="0" applyProtection="0"/>
    <xf numFmtId="4" fontId="6" fillId="0" borderId="2" applyNumberFormat="0" applyFont="0" applyFill="0" applyAlignment="0" applyProtection="0"/>
    <xf numFmtId="9" fontId="59" fillId="0" borderId="0" applyFont="0" applyFill="0" applyBorder="0" applyAlignment="0" applyProtection="0"/>
    <xf numFmtId="9" fontId="58" fillId="0" borderId="0" applyFont="0" applyFill="0" applyBorder="0" applyAlignment="0" applyProtection="0"/>
    <xf numFmtId="9" fontId="6" fillId="0" borderId="0" applyFont="0" applyFill="0" applyBorder="0" applyAlignment="0" applyProtection="0"/>
    <xf numFmtId="9" fontId="3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6"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6" fillId="0" borderId="0" applyFont="0" applyFill="0" applyBorder="0" applyAlignment="0" applyProtection="0"/>
    <xf numFmtId="9" fontId="59" fillId="0" borderId="0" applyFont="0" applyFill="0" applyBorder="0" applyAlignment="0" applyProtection="0"/>
    <xf numFmtId="9" fontId="31" fillId="0" borderId="0" applyFont="0" applyFill="0" applyBorder="0" applyAlignment="0" applyProtection="0"/>
    <xf numFmtId="9" fontId="35" fillId="0" borderId="0" applyFont="0" applyFill="0" applyBorder="0" applyAlignment="0" applyProtection="0"/>
    <xf numFmtId="9" fontId="58" fillId="0" borderId="0" applyFont="0" applyFill="0" applyBorder="0" applyAlignment="0" applyProtection="0"/>
    <xf numFmtId="9" fontId="31" fillId="0" borderId="0" applyFont="0" applyFill="0" applyBorder="0" applyAlignment="0" applyProtection="0"/>
    <xf numFmtId="9" fontId="35" fillId="0" borderId="0" applyFont="0" applyFill="0" applyBorder="0" applyAlignment="0" applyProtection="0"/>
    <xf numFmtId="9" fontId="31" fillId="0" borderId="0" applyFont="0" applyFill="0" applyBorder="0" applyAlignment="0" applyProtection="0"/>
    <xf numFmtId="9" fontId="58" fillId="0" borderId="0" applyFont="0" applyFill="0" applyBorder="0" applyAlignment="0" applyProtection="0"/>
    <xf numFmtId="9" fontId="35" fillId="0" borderId="0" applyFont="0" applyFill="0" applyBorder="0" applyAlignment="0" applyProtection="0"/>
    <xf numFmtId="9" fontId="30"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59" fillId="0" borderId="0" applyFont="0" applyFill="0" applyBorder="0" applyAlignment="0" applyProtection="0"/>
    <xf numFmtId="9" fontId="31"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4" fontId="44" fillId="36" borderId="6" applyNumberFormat="0" applyProtection="0">
      <alignment vertical="center"/>
    </xf>
    <xf numFmtId="4" fontId="63" fillId="36" borderId="6" applyNumberFormat="0" applyProtection="0">
      <alignment vertical="center"/>
    </xf>
    <xf numFmtId="4" fontId="44" fillId="36" borderId="6" applyNumberFormat="0" applyProtection="0">
      <alignment horizontal="left" vertical="center" indent="1"/>
    </xf>
    <xf numFmtId="4" fontId="44" fillId="36" borderId="6" applyNumberFormat="0" applyProtection="0">
      <alignment horizontal="left" vertical="center" indent="1"/>
    </xf>
    <xf numFmtId="0" fontId="64" fillId="0" borderId="0" applyNumberFormat="0" applyProtection="0">
      <alignment horizontal="left" vertical="center" indent="1"/>
    </xf>
    <xf numFmtId="0" fontId="6" fillId="7" borderId="6" applyNumberFormat="0" applyProtection="0">
      <alignment horizontal="left" vertical="center" indent="1"/>
    </xf>
    <xf numFmtId="0" fontId="64" fillId="7" borderId="6" applyNumberFormat="0" applyProtection="0">
      <alignment horizontal="left" vertical="center" indent="1"/>
    </xf>
    <xf numFmtId="0" fontId="64" fillId="0" borderId="0" applyNumberFormat="0" applyProtection="0">
      <alignment horizontal="left" vertical="center" indent="1"/>
    </xf>
    <xf numFmtId="0" fontId="6" fillId="7" borderId="6" applyNumberFormat="0" applyProtection="0">
      <alignment horizontal="left" vertical="center" indent="1"/>
    </xf>
    <xf numFmtId="0" fontId="64" fillId="0" borderId="0" applyNumberFormat="0" applyProtection="0">
      <alignment horizontal="left" vertical="center" indent="1"/>
    </xf>
    <xf numFmtId="0" fontId="64"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175" fontId="6" fillId="7" borderId="6" applyNumberFormat="0" applyProtection="0">
      <alignment horizontal="left" vertical="center" indent="1"/>
    </xf>
    <xf numFmtId="4" fontId="44" fillId="37" borderId="6" applyNumberFormat="0" applyProtection="0">
      <alignment horizontal="right" vertical="center"/>
    </xf>
    <xf numFmtId="4" fontId="44" fillId="38" borderId="6" applyNumberFormat="0" applyProtection="0">
      <alignment horizontal="right" vertical="center"/>
    </xf>
    <xf numFmtId="4" fontId="44" fillId="39" borderId="6" applyNumberFormat="0" applyProtection="0">
      <alignment horizontal="right" vertical="center"/>
    </xf>
    <xf numFmtId="4" fontId="44" fillId="26" borderId="6" applyNumberFormat="0" applyProtection="0">
      <alignment horizontal="right" vertical="center"/>
    </xf>
    <xf numFmtId="4" fontId="44" fillId="40" borderId="6" applyNumberFormat="0" applyProtection="0">
      <alignment horizontal="right" vertical="center"/>
    </xf>
    <xf numFmtId="4" fontId="44" fillId="25" borderId="6" applyNumberFormat="0" applyProtection="0">
      <alignment horizontal="right" vertical="center"/>
    </xf>
    <xf numFmtId="4" fontId="44" fillId="41" borderId="6" applyNumberFormat="0" applyProtection="0">
      <alignment horizontal="right" vertical="center"/>
    </xf>
    <xf numFmtId="4" fontId="44" fillId="42" borderId="6" applyNumberFormat="0" applyProtection="0">
      <alignment horizontal="right" vertical="center"/>
    </xf>
    <xf numFmtId="4" fontId="44" fillId="43" borderId="6" applyNumberFormat="0" applyProtection="0">
      <alignment horizontal="right" vertical="center"/>
    </xf>
    <xf numFmtId="4" fontId="65" fillId="44" borderId="6" applyNumberFormat="0" applyProtection="0">
      <alignment horizontal="left" vertical="center" indent="1"/>
    </xf>
    <xf numFmtId="4" fontId="44" fillId="11" borderId="13"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0" fontId="67" fillId="0" borderId="0" applyNumberFormat="0" applyProtection="0">
      <alignment horizontal="left" vertical="center" indent="1"/>
    </xf>
    <xf numFmtId="0" fontId="6" fillId="7" borderId="6" applyNumberFormat="0" applyProtection="0">
      <alignment horizontal="left" vertical="center" indent="1"/>
    </xf>
    <xf numFmtId="0" fontId="64" fillId="7" borderId="6" applyNumberFormat="0" applyProtection="0">
      <alignment horizontal="left" vertical="center" indent="1"/>
    </xf>
    <xf numFmtId="0" fontId="67" fillId="0" borderId="0" applyNumberFormat="0" applyProtection="0">
      <alignment horizontal="left" vertical="center" indent="1"/>
    </xf>
    <xf numFmtId="0" fontId="6" fillId="7" borderId="6" applyNumberFormat="0" applyProtection="0">
      <alignment horizontal="left" vertical="center" indent="1"/>
    </xf>
    <xf numFmtId="0" fontId="67" fillId="0" borderId="0" applyNumberFormat="0" applyProtection="0">
      <alignment horizontal="left" vertical="center" indent="1"/>
    </xf>
    <xf numFmtId="0" fontId="64"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175" fontId="6" fillId="7"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68" fillId="26" borderId="0"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0" fontId="6" fillId="33" borderId="0"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33" borderId="0"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175"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175" fontId="6" fillId="46" borderId="6" applyNumberFormat="0" applyProtection="0">
      <alignment horizontal="left" vertical="center" indent="1"/>
    </xf>
    <xf numFmtId="0" fontId="6" fillId="33" borderId="0"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33" borderId="0"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175"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175" fontId="6" fillId="47"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175"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175" fontId="6" fillId="3" borderId="6" applyNumberFormat="0" applyProtection="0">
      <alignment horizontal="left" vertical="center" indent="1"/>
    </xf>
    <xf numFmtId="0" fontId="6" fillId="7" borderId="6" applyNumberFormat="0" applyProtection="0">
      <alignment horizontal="left" vertical="center" indent="1"/>
    </xf>
    <xf numFmtId="175"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175" fontId="6" fillId="7" borderId="6" applyNumberFormat="0" applyProtection="0">
      <alignment horizontal="left" vertical="center" indent="1"/>
    </xf>
    <xf numFmtId="4" fontId="44" fillId="8" borderId="6" applyNumberFormat="0" applyProtection="0">
      <alignment vertical="center"/>
    </xf>
    <xf numFmtId="4" fontId="63" fillId="8" borderId="6" applyNumberFormat="0" applyProtection="0">
      <alignment vertical="center"/>
    </xf>
    <xf numFmtId="4" fontId="44" fillId="8" borderId="6" applyNumberFormat="0" applyProtection="0">
      <alignment horizontal="left" vertical="center" indent="1"/>
    </xf>
    <xf numFmtId="4" fontId="44" fillId="8" borderId="6" applyNumberFormat="0" applyProtection="0">
      <alignment horizontal="left" vertical="center" indent="1"/>
    </xf>
    <xf numFmtId="4" fontId="44" fillId="11" borderId="6" applyNumberFormat="0" applyProtection="0">
      <alignment horizontal="right" vertical="center"/>
    </xf>
    <xf numFmtId="4" fontId="69" fillId="0" borderId="0" applyNumberFormat="0" applyProtection="0">
      <alignment horizontal="right" vertical="center"/>
    </xf>
    <xf numFmtId="4" fontId="69" fillId="0" borderId="0" applyNumberFormat="0" applyProtection="0">
      <alignment horizontal="right" vertical="center"/>
    </xf>
    <xf numFmtId="4" fontId="44" fillId="11" borderId="6" applyNumberFormat="0" applyProtection="0">
      <alignment horizontal="right" vertical="center"/>
    </xf>
    <xf numFmtId="4" fontId="63" fillId="11" borderId="6" applyNumberFormat="0" applyProtection="0">
      <alignment horizontal="right" vertical="center"/>
    </xf>
    <xf numFmtId="0" fontId="6" fillId="7" borderId="6" applyNumberFormat="0" applyProtection="0">
      <alignment horizontal="left" vertical="center" indent="1"/>
    </xf>
    <xf numFmtId="178" fontId="6" fillId="7" borderId="6" applyNumberFormat="0" applyProtection="0">
      <alignment horizontal="left" vertical="center" indent="1"/>
    </xf>
    <xf numFmtId="0" fontId="45" fillId="0" borderId="0" applyNumberFormat="0" applyProtection="0">
      <alignment horizontal="left" vertical="center" wrapText="1" indent="1"/>
    </xf>
    <xf numFmtId="0" fontId="6" fillId="7" borderId="6" applyNumberFormat="0" applyProtection="0">
      <alignment horizontal="left" vertical="center" indent="1"/>
    </xf>
    <xf numFmtId="175" fontId="6" fillId="7" borderId="6" applyNumberFormat="0" applyProtection="0">
      <alignment horizontal="left" vertical="center" indent="1"/>
    </xf>
    <xf numFmtId="0" fontId="45" fillId="0" borderId="0" applyNumberFormat="0" applyProtection="0">
      <alignment horizontal="left" vertical="center" wrapText="1"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46" fillId="0" borderId="0" applyNumberFormat="0" applyProtection="0">
      <alignment horizontal="center" vertical="center"/>
    </xf>
    <xf numFmtId="0" fontId="6" fillId="7" borderId="6" applyNumberFormat="0" applyProtection="0">
      <alignment horizontal="left" vertical="center" indent="1"/>
    </xf>
    <xf numFmtId="175" fontId="6" fillId="7" borderId="6" applyNumberFormat="0" applyProtection="0">
      <alignment horizontal="left" vertical="center" indent="1"/>
    </xf>
    <xf numFmtId="0" fontId="46" fillId="0" borderId="0" applyNumberFormat="0" applyProtection="0">
      <alignment horizontal="center" vertical="center"/>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175" fontId="70" fillId="0" borderId="0"/>
    <xf numFmtId="4" fontId="71" fillId="11" borderId="6" applyNumberFormat="0" applyProtection="0">
      <alignment horizontal="right" vertical="center"/>
    </xf>
    <xf numFmtId="0" fontId="6" fillId="29" borderId="0" applyNumberFormat="0" applyFont="0" applyBorder="0" applyAlignment="0" applyProtection="0"/>
    <xf numFmtId="175" fontId="6" fillId="29" borderId="0" applyNumberFormat="0" applyFont="0" applyBorder="0" applyAlignment="0" applyProtection="0"/>
    <xf numFmtId="0" fontId="6" fillId="30" borderId="0" applyNumberFormat="0" applyFont="0" applyBorder="0" applyAlignment="0" applyProtection="0"/>
    <xf numFmtId="175" fontId="6" fillId="30" borderId="0" applyNumberFormat="0" applyFont="0" applyBorder="0" applyAlignment="0" applyProtection="0"/>
    <xf numFmtId="0" fontId="6" fillId="33" borderId="0" applyNumberFormat="0" applyFont="0" applyBorder="0" applyAlignment="0" applyProtection="0"/>
    <xf numFmtId="175" fontId="6" fillId="33" borderId="0" applyNumberFormat="0" applyFont="0" applyBorder="0" applyAlignment="0" applyProtection="0"/>
    <xf numFmtId="0" fontId="6" fillId="0" borderId="0" applyNumberFormat="0" applyFont="0" applyFill="0" applyBorder="0" applyAlignment="0" applyProtection="0"/>
    <xf numFmtId="175" fontId="6" fillId="0" borderId="0" applyNumberFormat="0" applyFont="0" applyFill="0" applyBorder="0" applyAlignment="0" applyProtection="0"/>
    <xf numFmtId="0" fontId="6" fillId="33" borderId="0" applyNumberFormat="0" applyFont="0" applyBorder="0" applyAlignment="0" applyProtection="0"/>
    <xf numFmtId="175" fontId="6" fillId="33" borderId="0" applyNumberFormat="0" applyFont="0" applyBorder="0" applyAlignment="0" applyProtection="0"/>
    <xf numFmtId="0" fontId="6" fillId="0" borderId="0" applyNumberFormat="0" applyFont="0" applyFill="0" applyBorder="0" applyAlignment="0" applyProtection="0"/>
    <xf numFmtId="175" fontId="6" fillId="0" borderId="0" applyNumberFormat="0" applyFont="0" applyFill="0" applyBorder="0" applyAlignment="0" applyProtection="0"/>
    <xf numFmtId="0" fontId="6" fillId="0" borderId="0" applyNumberFormat="0" applyFont="0" applyBorder="0" applyAlignment="0" applyProtection="0"/>
    <xf numFmtId="175" fontId="6" fillId="0" borderId="0" applyNumberFormat="0" applyFont="0" applyBorder="0" applyAlignment="0" applyProtection="0"/>
    <xf numFmtId="0" fontId="49" fillId="13" borderId="0" applyNumberFormat="0" applyBorder="0" applyAlignment="0" applyProtection="0"/>
    <xf numFmtId="178" fontId="72" fillId="26" borderId="14"/>
    <xf numFmtId="0" fontId="59" fillId="0" borderId="0"/>
    <xf numFmtId="0" fontId="56" fillId="0" borderId="0"/>
    <xf numFmtId="0" fontId="56" fillId="0" borderId="0"/>
    <xf numFmtId="0" fontId="56" fillId="0" borderId="0"/>
    <xf numFmtId="0" fontId="56" fillId="0" borderId="0"/>
    <xf numFmtId="0" fontId="6" fillId="0" borderId="0"/>
    <xf numFmtId="0" fontId="5" fillId="0" borderId="0"/>
    <xf numFmtId="0" fontId="5" fillId="0" borderId="0"/>
    <xf numFmtId="0" fontId="30" fillId="0" borderId="0"/>
    <xf numFmtId="0" fontId="31" fillId="0" borderId="0"/>
    <xf numFmtId="0" fontId="6" fillId="0" borderId="0"/>
    <xf numFmtId="0" fontId="31" fillId="0" borderId="0"/>
    <xf numFmtId="0" fontId="31" fillId="0" borderId="0"/>
    <xf numFmtId="0" fontId="56" fillId="0" borderId="0"/>
    <xf numFmtId="0" fontId="56" fillId="0" borderId="0"/>
    <xf numFmtId="0" fontId="56" fillId="0" borderId="0"/>
    <xf numFmtId="0" fontId="56" fillId="0" borderId="0"/>
    <xf numFmtId="0" fontId="35" fillId="0" borderId="0"/>
    <xf numFmtId="0" fontId="35" fillId="0" borderId="0"/>
    <xf numFmtId="0" fontId="30" fillId="0" borderId="0"/>
    <xf numFmtId="0" fontId="56" fillId="0" borderId="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4" fontId="31" fillId="0" borderId="0">
      <alignment vertical="center"/>
    </xf>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178" fontId="58" fillId="0" borderId="0"/>
    <xf numFmtId="178" fontId="5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73" fillId="0" borderId="0"/>
    <xf numFmtId="175" fontId="6" fillId="0" borderId="0"/>
    <xf numFmtId="0" fontId="56" fillId="0" borderId="0"/>
    <xf numFmtId="0" fontId="56" fillId="0" borderId="0"/>
    <xf numFmtId="0" fontId="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74" fillId="0" borderId="0"/>
    <xf numFmtId="0" fontId="59" fillId="0" borderId="0"/>
    <xf numFmtId="175" fontId="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5" fillId="0" borderId="0"/>
    <xf numFmtId="0" fontId="6" fillId="0" borderId="0"/>
    <xf numFmtId="0" fontId="6" fillId="0" borderId="0"/>
    <xf numFmtId="0" fontId="6" fillId="0" borderId="0"/>
    <xf numFmtId="0" fontId="6" fillId="0" borderId="0"/>
    <xf numFmtId="0" fontId="6" fillId="0" borderId="0"/>
    <xf numFmtId="175" fontId="31" fillId="0" borderId="0"/>
    <xf numFmtId="0" fontId="3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0" fillId="0" borderId="0"/>
    <xf numFmtId="178" fontId="56" fillId="0" borderId="0"/>
    <xf numFmtId="175" fontId="3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1" fillId="0" borderId="0"/>
    <xf numFmtId="0" fontId="31" fillId="0" borderId="0"/>
    <xf numFmtId="175" fontId="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4" fontId="57" fillId="0" borderId="0">
      <alignment vertical="center"/>
    </xf>
    <xf numFmtId="4" fontId="57" fillId="0" borderId="0">
      <alignment vertical="center"/>
    </xf>
    <xf numFmtId="0" fontId="6" fillId="0" borderId="0"/>
    <xf numFmtId="179" fontId="6" fillId="0" borderId="15" applyNumberFormat="0" applyFont="0" applyFill="0" applyAlignment="0" applyProtection="0"/>
    <xf numFmtId="0" fontId="75" fillId="0" borderId="16" applyNumberFormat="0" applyFill="0" applyAlignment="0" applyProtection="0"/>
    <xf numFmtId="0" fontId="76" fillId="0" borderId="17" applyNumberFormat="0" applyFill="0" applyAlignment="0" applyProtection="0"/>
    <xf numFmtId="0" fontId="77" fillId="0" borderId="18" applyNumberFormat="0" applyFill="0" applyAlignment="0" applyProtection="0"/>
    <xf numFmtId="0" fontId="77" fillId="0" borderId="0" applyNumberFormat="0" applyFill="0" applyBorder="0" applyAlignment="0" applyProtection="0"/>
    <xf numFmtId="49" fontId="78" fillId="0" borderId="0" applyFill="0" applyBorder="0" applyProtection="0">
      <alignment horizontal="centerContinuous"/>
    </xf>
    <xf numFmtId="49" fontId="79" fillId="0" borderId="0" applyFill="0" applyBorder="0" applyProtection="0">
      <alignment horizontal="centerContinuous"/>
    </xf>
    <xf numFmtId="49" fontId="55" fillId="0" borderId="0" applyFill="0" applyBorder="0" applyProtection="0">
      <alignment horizontal="center" vertical="center" wrapText="1"/>
    </xf>
    <xf numFmtId="0" fontId="53" fillId="0" borderId="9" applyNumberFormat="0" applyFill="0" applyAlignment="0" applyProtection="0"/>
    <xf numFmtId="0" fontId="33" fillId="0" borderId="0" applyNumberFormat="0" applyFill="0" applyBorder="0" applyAlignment="0" applyProtection="0"/>
    <xf numFmtId="0" fontId="26" fillId="16" borderId="10" applyNumberFormat="0" applyAlignment="0" applyProtection="0"/>
    <xf numFmtId="180" fontId="55" fillId="0" borderId="0" applyNumberFormat="0" applyFill="0" applyAlignment="0" applyProtection="0"/>
    <xf numFmtId="180" fontId="55" fillId="0" borderId="0" applyNumberFormat="0" applyFill="0" applyProtection="0"/>
    <xf numFmtId="9" fontId="5" fillId="0" borderId="0" applyFont="0" applyFill="0" applyBorder="0" applyAlignment="0" applyProtection="0"/>
  </cellStyleXfs>
  <cellXfs count="300">
    <xf numFmtId="0" fontId="0" fillId="0" borderId="0" xfId="0"/>
    <xf numFmtId="0" fontId="7" fillId="0" borderId="0" xfId="1" applyFont="1" applyFill="1"/>
    <xf numFmtId="0" fontId="7" fillId="0" borderId="0" xfId="1" applyFont="1"/>
    <xf numFmtId="0" fontId="9" fillId="0" borderId="0" xfId="1" applyFont="1" applyFill="1"/>
    <xf numFmtId="0" fontId="9" fillId="0" borderId="0" xfId="1" applyFont="1" applyFill="1" applyAlignment="1"/>
    <xf numFmtId="0" fontId="7" fillId="2" borderId="0" xfId="1" applyFont="1" applyFill="1"/>
    <xf numFmtId="0" fontId="7" fillId="3" borderId="0" xfId="1" applyFont="1" applyFill="1"/>
    <xf numFmtId="0" fontId="11" fillId="0" borderId="0" xfId="2" applyFont="1" applyFill="1" applyAlignment="1" applyProtection="1">
      <alignment horizontal="left" vertical="center"/>
    </xf>
    <xf numFmtId="0" fontId="9" fillId="0" borderId="0" xfId="1" applyFont="1" applyFill="1" applyBorder="1"/>
    <xf numFmtId="0" fontId="12" fillId="0" borderId="0" xfId="1" applyFont="1" applyFill="1" applyBorder="1"/>
    <xf numFmtId="0" fontId="12" fillId="0" borderId="0" xfId="1" applyFont="1" applyFill="1"/>
    <xf numFmtId="0" fontId="13" fillId="0" borderId="0" xfId="1" applyFont="1" applyFill="1"/>
    <xf numFmtId="0" fontId="14" fillId="0" borderId="0" xfId="1" applyFont="1" applyFill="1"/>
    <xf numFmtId="0" fontId="15" fillId="0" borderId="0" xfId="1" applyFont="1" applyFill="1"/>
    <xf numFmtId="0" fontId="16" fillId="0" borderId="0" xfId="1" applyFont="1" applyFill="1"/>
    <xf numFmtId="0" fontId="7" fillId="0" borderId="0" xfId="1" applyFont="1" applyAlignment="1">
      <alignment wrapText="1"/>
    </xf>
    <xf numFmtId="0" fontId="17" fillId="0" borderId="0" xfId="1" applyFont="1" applyAlignment="1">
      <alignment horizontal="left"/>
    </xf>
    <xf numFmtId="0" fontId="18" fillId="0" borderId="0" xfId="1" applyFont="1" applyAlignment="1">
      <alignment vertical="top" wrapText="1"/>
    </xf>
    <xf numFmtId="0" fontId="20" fillId="0" borderId="0" xfId="1" applyFont="1" applyAlignment="1">
      <alignment vertical="top" wrapText="1"/>
    </xf>
    <xf numFmtId="0" fontId="21" fillId="2" borderId="0" xfId="1" applyFont="1" applyFill="1" applyAlignment="1">
      <alignment horizontal="right" vertical="top" wrapText="1" indent="1"/>
    </xf>
    <xf numFmtId="0" fontId="20" fillId="0" borderId="0" xfId="1" applyFont="1"/>
    <xf numFmtId="0" fontId="7" fillId="0" borderId="0" xfId="1" applyFont="1" applyFill="1" applyBorder="1"/>
    <xf numFmtId="0" fontId="16" fillId="0" borderId="0" xfId="1" applyFont="1" applyFill="1" applyBorder="1"/>
    <xf numFmtId="0" fontId="18" fillId="0" borderId="0" xfId="1" applyFont="1" applyFill="1"/>
    <xf numFmtId="0" fontId="7" fillId="0" borderId="0" xfId="1" applyFont="1" applyFill="1" applyAlignment="1">
      <alignment horizontal="right"/>
    </xf>
    <xf numFmtId="0" fontId="7" fillId="0" borderId="1" xfId="1" applyFont="1" applyFill="1" applyBorder="1"/>
    <xf numFmtId="1" fontId="7" fillId="4" borderId="1" xfId="1" applyNumberFormat="1" applyFont="1" applyFill="1" applyBorder="1" applyAlignment="1">
      <alignment horizontal="right"/>
    </xf>
    <xf numFmtId="1" fontId="23" fillId="5" borderId="1" xfId="1" applyNumberFormat="1" applyFont="1" applyFill="1" applyBorder="1" applyAlignment="1">
      <alignment horizontal="right"/>
    </xf>
    <xf numFmtId="1" fontId="23" fillId="6" borderId="1" xfId="1" applyNumberFormat="1" applyFont="1" applyFill="1" applyBorder="1" applyAlignment="1">
      <alignment horizontal="right"/>
    </xf>
    <xf numFmtId="164" fontId="7" fillId="4" borderId="0" xfId="1" applyNumberFormat="1" applyFont="1" applyFill="1" applyBorder="1" applyAlignment="1">
      <alignment horizontal="right"/>
    </xf>
    <xf numFmtId="164" fontId="23" fillId="5" borderId="0" xfId="1" applyNumberFormat="1" applyFont="1" applyFill="1" applyBorder="1" applyAlignment="1">
      <alignment horizontal="right"/>
    </xf>
    <xf numFmtId="164" fontId="23" fillId="6" borderId="0" xfId="1" applyNumberFormat="1" applyFont="1" applyFill="1" applyBorder="1" applyAlignment="1">
      <alignment horizontal="right"/>
    </xf>
    <xf numFmtId="166" fontId="7" fillId="0" borderId="0" xfId="5" applyFont="1" applyBorder="1" applyAlignment="1">
      <alignment horizontal="right" wrapText="1"/>
    </xf>
    <xf numFmtId="164" fontId="7" fillId="4" borderId="1" xfId="1" applyNumberFormat="1" applyFont="1" applyFill="1" applyBorder="1" applyAlignment="1">
      <alignment horizontal="right"/>
    </xf>
    <xf numFmtId="164" fontId="23" fillId="5" borderId="1" xfId="1" applyNumberFormat="1" applyFont="1" applyFill="1" applyBorder="1" applyAlignment="1">
      <alignment horizontal="right"/>
    </xf>
    <xf numFmtId="164" fontId="23" fillId="6" borderId="1" xfId="1" applyNumberFormat="1" applyFont="1" applyFill="1" applyBorder="1" applyAlignment="1">
      <alignment horizontal="right"/>
    </xf>
    <xf numFmtId="164" fontId="16" fillId="4" borderId="0" xfId="1" applyNumberFormat="1" applyFont="1" applyFill="1" applyBorder="1" applyAlignment="1">
      <alignment horizontal="right"/>
    </xf>
    <xf numFmtId="164" fontId="26" fillId="5" borderId="0" xfId="1" applyNumberFormat="1" applyFont="1" applyFill="1" applyBorder="1" applyAlignment="1">
      <alignment horizontal="right"/>
    </xf>
    <xf numFmtId="164" fontId="26" fillId="6" borderId="0" xfId="1" applyNumberFormat="1" applyFont="1" applyFill="1" applyBorder="1" applyAlignment="1">
      <alignment horizontal="right"/>
    </xf>
    <xf numFmtId="0" fontId="16" fillId="4" borderId="0" xfId="1" applyFont="1" applyFill="1" applyBorder="1"/>
    <xf numFmtId="165" fontId="7" fillId="0" borderId="0" xfId="4" applyNumberFormat="1" applyFont="1" applyFill="1" applyBorder="1" applyAlignment="1">
      <alignment horizontal="right"/>
    </xf>
    <xf numFmtId="165" fontId="7" fillId="0" borderId="1" xfId="4" applyNumberFormat="1" applyFont="1" applyFill="1" applyBorder="1" applyAlignment="1">
      <alignment horizontal="right"/>
    </xf>
    <xf numFmtId="165" fontId="16" fillId="0" borderId="0" xfId="4" applyNumberFormat="1" applyFont="1" applyFill="1" applyBorder="1" applyAlignment="1">
      <alignment horizontal="right"/>
    </xf>
    <xf numFmtId="0" fontId="7" fillId="0" borderId="1" xfId="1" applyFont="1" applyFill="1" applyBorder="1" applyAlignment="1">
      <alignment horizontal="center"/>
    </xf>
    <xf numFmtId="0" fontId="7" fillId="0" borderId="0" xfId="1" applyFont="1" applyFill="1" applyAlignment="1"/>
    <xf numFmtId="0" fontId="7" fillId="0" borderId="0" xfId="1" applyFont="1" applyBorder="1" applyAlignment="1">
      <alignment wrapText="1"/>
    </xf>
    <xf numFmtId="0" fontId="16" fillId="0" borderId="1" xfId="1" applyFont="1" applyFill="1" applyBorder="1"/>
    <xf numFmtId="0" fontId="7" fillId="0" borderId="0" xfId="1" applyFont="1" applyFill="1" applyAlignment="1">
      <alignment wrapText="1"/>
    </xf>
    <xf numFmtId="0" fontId="24" fillId="0" borderId="0" xfId="1" applyFont="1" applyFill="1" applyBorder="1" applyAlignment="1">
      <alignment horizontal="left"/>
    </xf>
    <xf numFmtId="164" fontId="7" fillId="0" borderId="0" xfId="4" applyNumberFormat="1" applyFont="1" applyFill="1" applyBorder="1"/>
    <xf numFmtId="0" fontId="7" fillId="4" borderId="0" xfId="1" applyFont="1" applyFill="1"/>
    <xf numFmtId="0" fontId="7" fillId="4" borderId="0" xfId="1" applyFont="1" applyFill="1" applyBorder="1"/>
    <xf numFmtId="0" fontId="6" fillId="0" borderId="0" xfId="6"/>
    <xf numFmtId="0" fontId="7" fillId="0" borderId="1" xfId="7" applyFont="1" applyFill="1" applyBorder="1" applyAlignment="1">
      <alignment horizontal="center"/>
    </xf>
    <xf numFmtId="0" fontId="24" fillId="0" borderId="0" xfId="7" applyFont="1" applyFill="1" applyBorder="1" applyAlignment="1">
      <alignment horizontal="left"/>
    </xf>
    <xf numFmtId="0" fontId="16" fillId="0" borderId="0" xfId="7" applyFont="1" applyFill="1"/>
    <xf numFmtId="0" fontId="16" fillId="0" borderId="0" xfId="7" applyFont="1" applyFill="1" applyBorder="1"/>
    <xf numFmtId="0" fontId="7" fillId="0" borderId="0" xfId="8" applyFont="1" applyFill="1" applyProtection="1"/>
    <xf numFmtId="0" fontId="7" fillId="0" borderId="0" xfId="7" applyFont="1" applyFill="1" applyBorder="1"/>
    <xf numFmtId="0" fontId="7" fillId="0" borderId="1" xfId="8" applyFont="1" applyFill="1" applyBorder="1" applyProtection="1"/>
    <xf numFmtId="0" fontId="16" fillId="0" borderId="0" xfId="8" applyFont="1" applyFill="1" applyProtection="1"/>
    <xf numFmtId="0" fontId="32" fillId="0" borderId="0" xfId="8" applyFont="1" applyFill="1" applyProtection="1"/>
    <xf numFmtId="0" fontId="22" fillId="0" borderId="0" xfId="3"/>
    <xf numFmtId="0" fontId="29" fillId="0" borderId="0" xfId="1" applyFont="1" applyFill="1" applyBorder="1" applyAlignment="1">
      <alignment horizontal="left" vertical="center"/>
    </xf>
    <xf numFmtId="167" fontId="7" fillId="0" borderId="0" xfId="4" applyNumberFormat="1" applyFont="1" applyFill="1" applyBorder="1"/>
    <xf numFmtId="0" fontId="7" fillId="0" borderId="0" xfId="1" applyFont="1" applyFill="1" applyBorder="1" applyAlignment="1"/>
    <xf numFmtId="0" fontId="7" fillId="4" borderId="0" xfId="1" applyFont="1" applyFill="1" applyAlignment="1"/>
    <xf numFmtId="0" fontId="7" fillId="4" borderId="0" xfId="1" applyFont="1" applyFill="1" applyAlignment="1">
      <alignment wrapText="1"/>
    </xf>
    <xf numFmtId="165" fontId="7" fillId="0" borderId="0" xfId="4" applyNumberFormat="1" applyFont="1" applyFill="1"/>
    <xf numFmtId="0" fontId="28" fillId="0" borderId="0" xfId="1" applyFont="1" applyFill="1" applyBorder="1"/>
    <xf numFmtId="0" fontId="8" fillId="0" borderId="19" xfId="1" applyFont="1" applyFill="1" applyBorder="1" applyAlignment="1">
      <alignment horizontal="left"/>
    </xf>
    <xf numFmtId="0" fontId="9" fillId="0" borderId="19" xfId="1" applyFont="1" applyFill="1" applyBorder="1" applyAlignment="1"/>
    <xf numFmtId="0" fontId="9" fillId="0" borderId="19" xfId="1" applyFont="1" applyBorder="1"/>
    <xf numFmtId="0" fontId="8" fillId="0" borderId="20" xfId="1" applyFont="1" applyFill="1" applyBorder="1" applyAlignment="1"/>
    <xf numFmtId="0" fontId="9" fillId="0" borderId="20" xfId="1" applyFont="1" applyFill="1" applyBorder="1" applyAlignment="1"/>
    <xf numFmtId="0" fontId="8" fillId="0" borderId="0" xfId="1" applyFont="1" applyFill="1" applyBorder="1" applyAlignment="1">
      <alignment horizontal="left"/>
    </xf>
    <xf numFmtId="0" fontId="47" fillId="0" borderId="1" xfId="1" applyFont="1" applyFill="1" applyBorder="1"/>
    <xf numFmtId="0" fontId="7" fillId="0" borderId="0" xfId="8" applyFont="1" applyFill="1" applyAlignment="1" applyProtection="1">
      <alignment horizontal="left" indent="1"/>
    </xf>
    <xf numFmtId="0" fontId="7" fillId="0" borderId="0" xfId="8" applyFont="1" applyFill="1" applyAlignment="1" applyProtection="1">
      <alignment horizontal="left" indent="2"/>
    </xf>
    <xf numFmtId="0" fontId="7" fillId="0" borderId="0" xfId="8" applyFont="1" applyFill="1" applyAlignment="1" applyProtection="1">
      <alignment horizontal="left" indent="3"/>
    </xf>
    <xf numFmtId="0" fontId="16" fillId="0" borderId="1" xfId="8" applyFont="1" applyFill="1" applyBorder="1" applyProtection="1"/>
    <xf numFmtId="164" fontId="16" fillId="4" borderId="1" xfId="1" applyNumberFormat="1" applyFont="1" applyFill="1" applyBorder="1" applyAlignment="1">
      <alignment horizontal="right"/>
    </xf>
    <xf numFmtId="164" fontId="26" fillId="5" borderId="1" xfId="1" applyNumberFormat="1" applyFont="1" applyFill="1" applyBorder="1" applyAlignment="1">
      <alignment horizontal="right"/>
    </xf>
    <xf numFmtId="164" fontId="26" fillId="6" borderId="1" xfId="1" applyNumberFormat="1" applyFont="1" applyFill="1" applyBorder="1" applyAlignment="1">
      <alignment horizontal="right"/>
    </xf>
    <xf numFmtId="0" fontId="24" fillId="0" borderId="0" xfId="1" applyFont="1" applyFill="1" applyBorder="1"/>
    <xf numFmtId="0" fontId="80" fillId="0" borderId="0" xfId="1" applyFont="1" applyFill="1" applyBorder="1" applyAlignment="1">
      <alignment horizontal="left" vertical="center"/>
    </xf>
    <xf numFmtId="0" fontId="15" fillId="0" borderId="0" xfId="7" applyFont="1" applyFill="1" applyBorder="1" applyAlignment="1">
      <alignment horizontal="left"/>
    </xf>
    <xf numFmtId="0" fontId="6" fillId="0" borderId="0" xfId="6" applyBorder="1"/>
    <xf numFmtId="0" fontId="55" fillId="0" borderId="0" xfId="6" applyFont="1" applyBorder="1"/>
    <xf numFmtId="0" fontId="82" fillId="4" borderId="0" xfId="0" applyFont="1" applyFill="1"/>
    <xf numFmtId="0" fontId="4" fillId="4" borderId="0" xfId="0" applyFont="1" applyFill="1"/>
    <xf numFmtId="0" fontId="82" fillId="4" borderId="1" xfId="0" applyFont="1" applyFill="1" applyBorder="1"/>
    <xf numFmtId="0" fontId="47" fillId="4" borderId="1" xfId="1" applyFont="1" applyFill="1" applyBorder="1"/>
    <xf numFmtId="0" fontId="24" fillId="4" borderId="0" xfId="1" applyFont="1" applyFill="1" applyBorder="1" applyAlignment="1">
      <alignment horizontal="left"/>
    </xf>
    <xf numFmtId="0" fontId="83" fillId="4" borderId="0" xfId="0" applyFont="1" applyFill="1"/>
    <xf numFmtId="0" fontId="7" fillId="4" borderId="0" xfId="1" applyFont="1" applyFill="1" applyBorder="1" applyAlignment="1">
      <alignment horizontal="left"/>
    </xf>
    <xf numFmtId="0" fontId="16" fillId="4" borderId="0" xfId="1" applyFont="1" applyFill="1" applyBorder="1" applyAlignment="1">
      <alignment vertical="top"/>
    </xf>
    <xf numFmtId="0" fontId="85" fillId="0" borderId="0" xfId="2" applyFont="1" applyFill="1" applyAlignment="1" applyProtection="1">
      <alignment horizontal="left" vertical="center"/>
    </xf>
    <xf numFmtId="0" fontId="7" fillId="48" borderId="0" xfId="1" applyFont="1" applyFill="1"/>
    <xf numFmtId="0" fontId="87" fillId="4" borderId="0" xfId="0" applyFont="1" applyFill="1"/>
    <xf numFmtId="0" fontId="20" fillId="48" borderId="0" xfId="1" applyFont="1" applyFill="1" applyAlignment="1">
      <alignment vertical="top" wrapText="1"/>
    </xf>
    <xf numFmtId="0" fontId="8" fillId="4" borderId="0" xfId="1" applyFont="1" applyFill="1" applyBorder="1" applyAlignment="1">
      <alignment horizontal="left"/>
    </xf>
    <xf numFmtId="0" fontId="9" fillId="4" borderId="0" xfId="1" applyFont="1" applyFill="1" applyBorder="1"/>
    <xf numFmtId="0" fontId="8" fillId="4" borderId="19" xfId="1" applyFont="1" applyFill="1" applyBorder="1" applyAlignment="1">
      <alignment horizontal="left"/>
    </xf>
    <xf numFmtId="0" fontId="9" fillId="4" borderId="19" xfId="1" applyFont="1" applyFill="1" applyBorder="1" applyAlignment="1"/>
    <xf numFmtId="0" fontId="9" fillId="4" borderId="19" xfId="1" applyFont="1" applyFill="1" applyBorder="1"/>
    <xf numFmtId="0" fontId="9" fillId="4" borderId="0" xfId="1" applyFont="1" applyFill="1" applyAlignment="1"/>
    <xf numFmtId="0" fontId="9" fillId="4" borderId="0" xfId="1" applyFont="1" applyFill="1"/>
    <xf numFmtId="0" fontId="8" fillId="4" borderId="20" xfId="1" applyFont="1" applyFill="1" applyBorder="1" applyAlignment="1"/>
    <xf numFmtId="0" fontId="9" fillId="4" borderId="20" xfId="1" applyFont="1" applyFill="1" applyBorder="1" applyAlignment="1"/>
    <xf numFmtId="0" fontId="8" fillId="4" borderId="0" xfId="2" applyFont="1" applyFill="1" applyAlignment="1" applyProtection="1">
      <alignment horizontal="left" vertical="center"/>
    </xf>
    <xf numFmtId="0" fontId="9" fillId="4" borderId="0" xfId="2" applyFont="1" applyFill="1" applyAlignment="1" applyProtection="1"/>
    <xf numFmtId="0" fontId="8" fillId="4" borderId="0" xfId="1" applyFont="1" applyFill="1" applyAlignment="1"/>
    <xf numFmtId="0" fontId="28" fillId="4" borderId="20" xfId="1" applyFont="1" applyFill="1" applyBorder="1" applyAlignment="1"/>
    <xf numFmtId="0" fontId="28" fillId="4" borderId="0" xfId="1" applyFont="1" applyFill="1" applyBorder="1" applyAlignment="1"/>
    <xf numFmtId="0" fontId="9" fillId="4" borderId="0" xfId="1" applyFont="1" applyFill="1" applyBorder="1" applyAlignment="1"/>
    <xf numFmtId="0" fontId="8" fillId="4" borderId="0" xfId="1" applyFont="1" applyFill="1" applyBorder="1" applyAlignment="1"/>
    <xf numFmtId="0" fontId="14" fillId="4" borderId="0" xfId="1" applyFont="1" applyFill="1"/>
    <xf numFmtId="0" fontId="15" fillId="4" borderId="0" xfId="1" applyFont="1" applyFill="1"/>
    <xf numFmtId="0" fontId="16" fillId="4" borderId="0" xfId="1" applyFont="1" applyFill="1"/>
    <xf numFmtId="0" fontId="17" fillId="4" borderId="0" xfId="1" applyFont="1" applyFill="1" applyAlignment="1">
      <alignment horizontal="left"/>
    </xf>
    <xf numFmtId="0" fontId="18" fillId="4" borderId="0" xfId="1" applyFont="1" applyFill="1" applyAlignment="1">
      <alignment vertical="top" wrapText="1"/>
    </xf>
    <xf numFmtId="0" fontId="21" fillId="4" borderId="0" xfId="1" applyFont="1" applyFill="1" applyAlignment="1">
      <alignment horizontal="right" vertical="top" wrapText="1" indent="1"/>
    </xf>
    <xf numFmtId="0" fontId="20" fillId="4" borderId="0" xfId="1" applyFont="1" applyFill="1"/>
    <xf numFmtId="0" fontId="7" fillId="4" borderId="0" xfId="2" applyFont="1" applyFill="1" applyAlignment="1" applyProtection="1">
      <alignment horizontal="left" vertical="top" wrapText="1"/>
    </xf>
    <xf numFmtId="0" fontId="89" fillId="0" borderId="0" xfId="1" applyFont="1" applyFill="1" applyAlignment="1">
      <alignment horizontal="center"/>
    </xf>
    <xf numFmtId="0" fontId="7" fillId="4" borderId="0" xfId="1" applyFont="1" applyFill="1" applyBorder="1" applyAlignment="1"/>
    <xf numFmtId="0" fontId="7" fillId="4" borderId="0" xfId="1" applyFont="1" applyFill="1" applyAlignment="1">
      <alignment horizontal="left" indent="1"/>
    </xf>
    <xf numFmtId="0" fontId="7" fillId="4" borderId="0" xfId="1" applyFont="1" applyFill="1" applyBorder="1" applyAlignment="1">
      <alignment horizontal="center"/>
    </xf>
    <xf numFmtId="0" fontId="7" fillId="4" borderId="0" xfId="2" applyFont="1" applyFill="1" applyAlignment="1" applyProtection="1">
      <alignment horizontal="left" vertical="top" wrapText="1"/>
    </xf>
    <xf numFmtId="0" fontId="90" fillId="4" borderId="0" xfId="1" applyFont="1" applyFill="1"/>
    <xf numFmtId="0" fontId="7" fillId="4" borderId="0" xfId="1" applyFont="1" applyFill="1" applyBorder="1" applyAlignment="1">
      <alignment vertical="top"/>
    </xf>
    <xf numFmtId="0" fontId="7" fillId="0" borderId="0" xfId="8" applyFont="1" applyFill="1" applyAlignment="1" applyProtection="1">
      <alignment horizontal="left" vertical="top" indent="2"/>
    </xf>
    <xf numFmtId="164" fontId="23" fillId="4" borderId="0" xfId="1" applyNumberFormat="1" applyFont="1" applyFill="1" applyBorder="1" applyAlignment="1">
      <alignment horizontal="right"/>
    </xf>
    <xf numFmtId="165" fontId="7" fillId="4" borderId="0" xfId="4" applyNumberFormat="1" applyFont="1" applyFill="1"/>
    <xf numFmtId="0" fontId="7" fillId="4" borderId="0" xfId="2" applyFont="1" applyFill="1" applyAlignment="1" applyProtection="1">
      <alignment horizontal="left" vertical="top" wrapText="1"/>
    </xf>
    <xf numFmtId="0" fontId="7" fillId="4" borderId="0" xfId="1" quotePrefix="1" applyFont="1" applyFill="1" applyBorder="1" applyAlignment="1">
      <alignment wrapText="1"/>
    </xf>
    <xf numFmtId="0" fontId="34" fillId="4" borderId="1" xfId="1" applyFont="1" applyFill="1" applyBorder="1"/>
    <xf numFmtId="0" fontId="7" fillId="4" borderId="0" xfId="1" quotePrefix="1" applyFont="1" applyFill="1" applyAlignment="1">
      <alignment wrapText="1"/>
    </xf>
    <xf numFmtId="0" fontId="7" fillId="4" borderId="1" xfId="1" quotePrefix="1" applyFont="1" applyFill="1" applyBorder="1" applyAlignment="1">
      <alignment wrapText="1"/>
    </xf>
    <xf numFmtId="0" fontId="7" fillId="4" borderId="0" xfId="1" quotePrefix="1" applyFont="1" applyFill="1"/>
    <xf numFmtId="0" fontId="7" fillId="4" borderId="1" xfId="1" applyFont="1" applyFill="1" applyBorder="1"/>
    <xf numFmtId="0" fontId="7" fillId="4" borderId="0" xfId="1" applyFont="1" applyFill="1" applyBorder="1" applyAlignment="1">
      <alignment wrapText="1"/>
    </xf>
    <xf numFmtId="0" fontId="92" fillId="4" borderId="0" xfId="2" applyFont="1" applyFill="1" applyBorder="1" applyAlignment="1" applyProtection="1">
      <alignment horizontal="left" vertical="top" wrapText="1"/>
    </xf>
    <xf numFmtId="0" fontId="92" fillId="4" borderId="0" xfId="1" applyFont="1" applyFill="1"/>
    <xf numFmtId="0" fontId="92" fillId="0" borderId="0" xfId="1" applyFont="1" applyFill="1"/>
    <xf numFmtId="0" fontId="92" fillId="2" borderId="0" xfId="1" applyFont="1" applyFill="1"/>
    <xf numFmtId="0" fontId="92" fillId="0" borderId="0" xfId="1" applyFont="1"/>
    <xf numFmtId="0" fontId="34" fillId="4" borderId="0" xfId="1" applyFont="1" applyFill="1"/>
    <xf numFmtId="0" fontId="34" fillId="4" borderId="0" xfId="2" applyFont="1" applyFill="1" applyBorder="1" applyAlignment="1" applyProtection="1">
      <alignment horizontal="left" vertical="top" wrapText="1"/>
    </xf>
    <xf numFmtId="0" fontId="34" fillId="0" borderId="0" xfId="1" applyFont="1" applyFill="1"/>
    <xf numFmtId="0" fontId="34" fillId="2" borderId="0" xfId="1" applyFont="1" applyFill="1"/>
    <xf numFmtId="0" fontId="34" fillId="0" borderId="0" xfId="1" applyFont="1"/>
    <xf numFmtId="0" fontId="34" fillId="4" borderId="0" xfId="2" applyFont="1" applyFill="1" applyBorder="1" applyAlignment="1" applyProtection="1">
      <alignment horizontal="left" vertical="center"/>
    </xf>
    <xf numFmtId="0" fontId="92" fillId="4" borderId="0" xfId="2" applyFont="1" applyFill="1" applyBorder="1" applyAlignment="1" applyProtection="1"/>
    <xf numFmtId="0" fontId="92" fillId="4" borderId="0" xfId="1" applyFont="1" applyFill="1" applyBorder="1" applyAlignment="1"/>
    <xf numFmtId="0" fontId="34" fillId="4" borderId="0" xfId="1" applyFont="1" applyFill="1" applyBorder="1" applyAlignment="1"/>
    <xf numFmtId="0" fontId="92" fillId="4" borderId="0" xfId="1" applyFont="1" applyFill="1" applyBorder="1"/>
    <xf numFmtId="0" fontId="92" fillId="4" borderId="0" xfId="2" applyFont="1" applyFill="1" applyBorder="1" applyAlignment="1" applyProtection="1">
      <alignment horizontal="left" vertical="center" wrapText="1"/>
    </xf>
    <xf numFmtId="0" fontId="93" fillId="4" borderId="0" xfId="2" applyFont="1" applyFill="1" applyBorder="1" applyAlignment="1" applyProtection="1">
      <alignment horizontal="center" vertical="center" textRotation="90" wrapText="1"/>
    </xf>
    <xf numFmtId="0" fontId="93" fillId="4" borderId="0" xfId="2" applyFont="1" applyFill="1" applyBorder="1" applyAlignment="1" applyProtection="1">
      <alignment horizontal="center" vertical="center" textRotation="90"/>
    </xf>
    <xf numFmtId="0" fontId="92" fillId="4" borderId="0" xfId="2" applyFont="1" applyFill="1" applyBorder="1" applyAlignment="1" applyProtection="1">
      <alignment horizontal="left" vertical="top" wrapText="1" indent="1"/>
    </xf>
    <xf numFmtId="0" fontId="94" fillId="4" borderId="0" xfId="2" applyFont="1" applyFill="1" applyBorder="1" applyAlignment="1" applyProtection="1">
      <alignment horizontal="left" vertical="top" wrapText="1"/>
    </xf>
    <xf numFmtId="0" fontId="34" fillId="4" borderId="0" xfId="2" applyFont="1" applyFill="1" applyBorder="1" applyAlignment="1" applyProtection="1">
      <alignment horizontal="left" vertical="top" wrapText="1" indent="1"/>
    </xf>
    <xf numFmtId="0" fontId="92" fillId="4" borderId="0" xfId="2" applyFont="1" applyFill="1" applyBorder="1" applyAlignment="1" applyProtection="1">
      <alignment horizontal="left" vertical="top" wrapText="1" indent="2"/>
    </xf>
    <xf numFmtId="0" fontId="92" fillId="4" borderId="0" xfId="2" applyFont="1" applyFill="1" applyBorder="1" applyAlignment="1" applyProtection="1">
      <alignment horizontal="left" vertical="top" wrapText="1" indent="3"/>
    </xf>
    <xf numFmtId="0" fontId="34" fillId="4" borderId="21" xfId="1" applyFont="1" applyFill="1" applyBorder="1" applyAlignment="1">
      <alignment horizontal="left"/>
    </xf>
    <xf numFmtId="0" fontId="34" fillId="4" borderId="21" xfId="1" applyFont="1" applyFill="1" applyBorder="1" applyAlignment="1"/>
    <xf numFmtId="0" fontId="34" fillId="4" borderId="21" xfId="1" applyFont="1" applyFill="1" applyBorder="1"/>
    <xf numFmtId="0" fontId="47" fillId="0" borderId="1" xfId="1" applyFont="1" applyFill="1" applyBorder="1" applyAlignment="1"/>
    <xf numFmtId="0" fontId="95" fillId="4" borderId="21" xfId="1" applyFont="1" applyFill="1" applyBorder="1" applyAlignment="1">
      <alignment horizontal="left"/>
    </xf>
    <xf numFmtId="0" fontId="96" fillId="4" borderId="21" xfId="1" applyFont="1" applyFill="1" applyBorder="1" applyAlignment="1">
      <alignment horizontal="left"/>
    </xf>
    <xf numFmtId="0" fontId="7" fillId="4" borderId="0" xfId="1" applyFont="1" applyFill="1" applyAlignment="1">
      <alignment vertical="top"/>
    </xf>
    <xf numFmtId="0" fontId="16" fillId="4" borderId="1" xfId="1" applyFont="1" applyFill="1" applyBorder="1" applyAlignment="1">
      <alignment vertical="top"/>
    </xf>
    <xf numFmtId="0" fontId="16" fillId="4" borderId="1" xfId="1" applyFont="1" applyFill="1" applyBorder="1"/>
    <xf numFmtId="0" fontId="7" fillId="4" borderId="1" xfId="7" applyFont="1" applyFill="1" applyBorder="1" applyAlignment="1">
      <alignment horizontal="center"/>
    </xf>
    <xf numFmtId="0" fontId="16" fillId="4" borderId="0" xfId="1" applyFont="1" applyFill="1" applyAlignment="1">
      <alignment vertical="top"/>
    </xf>
    <xf numFmtId="0" fontId="7" fillId="4" borderId="0" xfId="1" applyFont="1" applyFill="1" applyAlignment="1">
      <alignment horizontal="left"/>
    </xf>
    <xf numFmtId="0" fontId="86" fillId="0" borderId="0" xfId="1" applyFont="1" applyFill="1"/>
    <xf numFmtId="0" fontId="81" fillId="0" borderId="0" xfId="1" applyFont="1" applyFill="1"/>
    <xf numFmtId="0" fontId="7" fillId="0" borderId="0" xfId="1" applyFont="1" applyFill="1" applyAlignment="1">
      <alignment vertical="center"/>
    </xf>
    <xf numFmtId="0" fontId="9" fillId="0" borderId="0" xfId="2" applyFont="1" applyFill="1" applyAlignment="1" applyProtection="1">
      <alignment vertical="center"/>
    </xf>
    <xf numFmtId="0" fontId="9" fillId="0" borderId="0" xfId="1" applyFont="1" applyFill="1" applyAlignment="1">
      <alignment vertical="center"/>
    </xf>
    <xf numFmtId="16" fontId="8" fillId="0" borderId="0" xfId="1" quotePrefix="1" applyNumberFormat="1" applyFont="1" applyFill="1" applyAlignment="1">
      <alignment horizontal="right" vertical="center"/>
    </xf>
    <xf numFmtId="0" fontId="7" fillId="2" borderId="0" xfId="1" applyFont="1" applyFill="1" applyAlignment="1">
      <alignment vertical="center"/>
    </xf>
    <xf numFmtId="0" fontId="7" fillId="0" borderId="0" xfId="1" applyFont="1" applyAlignment="1">
      <alignment vertical="center"/>
    </xf>
    <xf numFmtId="0" fontId="8" fillId="0" borderId="0" xfId="1" applyFont="1" applyFill="1" applyAlignment="1">
      <alignment horizontal="right" vertical="center"/>
    </xf>
    <xf numFmtId="0" fontId="9" fillId="0" borderId="0" xfId="1" applyFont="1" applyFill="1" applyBorder="1" applyAlignment="1">
      <alignment vertical="center"/>
    </xf>
    <xf numFmtId="0" fontId="8" fillId="0" borderId="0" xfId="1" applyFont="1" applyFill="1" applyAlignment="1">
      <alignment vertical="center"/>
    </xf>
    <xf numFmtId="0" fontId="8" fillId="0" borderId="0" xfId="1" quotePrefix="1" applyFont="1" applyFill="1" applyAlignment="1">
      <alignment horizontal="right" vertical="center"/>
    </xf>
    <xf numFmtId="0" fontId="7" fillId="4" borderId="0" xfId="2" applyFont="1" applyFill="1" applyAlignment="1" applyProtection="1">
      <alignment horizontal="left" vertical="top" wrapText="1"/>
    </xf>
    <xf numFmtId="0" fontId="4" fillId="4" borderId="0" xfId="0" applyFont="1" applyFill="1" applyBorder="1"/>
    <xf numFmtId="0" fontId="97" fillId="4" borderId="0" xfId="0" applyFont="1" applyFill="1"/>
    <xf numFmtId="0" fontId="7" fillId="4" borderId="0" xfId="2" applyFont="1" applyFill="1" applyAlignment="1" applyProtection="1">
      <alignment horizontal="left" vertical="top" wrapText="1"/>
    </xf>
    <xf numFmtId="0" fontId="7" fillId="4" borderId="0" xfId="2" applyFont="1" applyFill="1" applyAlignment="1" applyProtection="1">
      <alignment horizontal="left" vertical="top" wrapText="1"/>
    </xf>
    <xf numFmtId="0" fontId="3" fillId="4" borderId="0" xfId="0" applyFont="1" applyFill="1" applyBorder="1"/>
    <xf numFmtId="0" fontId="3" fillId="4" borderId="1" xfId="0" applyFont="1" applyFill="1" applyBorder="1"/>
    <xf numFmtId="0" fontId="2" fillId="4" borderId="0" xfId="0" applyFont="1" applyFill="1"/>
    <xf numFmtId="0" fontId="16" fillId="50" borderId="0" xfId="1" applyFont="1" applyFill="1" applyBorder="1" applyAlignment="1">
      <alignment vertical="top"/>
    </xf>
    <xf numFmtId="0" fontId="7" fillId="50" borderId="0" xfId="1" applyFont="1" applyFill="1"/>
    <xf numFmtId="0" fontId="7" fillId="50" borderId="0" xfId="1" applyFont="1" applyFill="1" applyAlignment="1">
      <alignment vertical="top"/>
    </xf>
    <xf numFmtId="0" fontId="16" fillId="50" borderId="1" xfId="1" applyFont="1" applyFill="1" applyBorder="1" applyAlignment="1">
      <alignment vertical="top"/>
    </xf>
    <xf numFmtId="0" fontId="7" fillId="51" borderId="0" xfId="1" applyFont="1" applyFill="1" applyAlignment="1">
      <alignment horizontal="left" indent="1"/>
    </xf>
    <xf numFmtId="0" fontId="7" fillId="51" borderId="0" xfId="1" applyFont="1" applyFill="1"/>
    <xf numFmtId="0" fontId="7" fillId="50" borderId="0" xfId="1" applyFont="1" applyFill="1" applyAlignment="1">
      <alignment horizontal="left" indent="1"/>
    </xf>
    <xf numFmtId="0" fontId="16" fillId="50" borderId="1" xfId="1" applyFont="1" applyFill="1" applyBorder="1"/>
    <xf numFmtId="0" fontId="81" fillId="50" borderId="0" xfId="1" applyFont="1" applyFill="1"/>
    <xf numFmtId="0" fontId="81" fillId="51" borderId="0" xfId="1" applyFont="1" applyFill="1"/>
    <xf numFmtId="0" fontId="7" fillId="50" borderId="0" xfId="1" applyFont="1" applyFill="1" applyBorder="1"/>
    <xf numFmtId="165" fontId="23" fillId="5" borderId="0" xfId="650" applyNumberFormat="1" applyFont="1" applyFill="1" applyBorder="1" applyAlignment="1">
      <alignment horizontal="right"/>
    </xf>
    <xf numFmtId="165" fontId="23" fillId="6" borderId="0" xfId="650" applyNumberFormat="1" applyFont="1" applyFill="1" applyBorder="1" applyAlignment="1">
      <alignment horizontal="right"/>
    </xf>
    <xf numFmtId="165" fontId="7" fillId="4" borderId="0" xfId="650" applyNumberFormat="1" applyFont="1" applyFill="1" applyBorder="1" applyAlignment="1">
      <alignment horizontal="right"/>
    </xf>
    <xf numFmtId="165" fontId="7" fillId="4" borderId="1" xfId="650" applyNumberFormat="1" applyFont="1" applyFill="1" applyBorder="1" applyAlignment="1">
      <alignment horizontal="right"/>
    </xf>
    <xf numFmtId="4" fontId="23" fillId="5" borderId="0" xfId="1" applyNumberFormat="1" applyFont="1" applyFill="1" applyBorder="1" applyAlignment="1">
      <alignment horizontal="right"/>
    </xf>
    <xf numFmtId="4" fontId="23" fillId="6" borderId="0" xfId="1" applyNumberFormat="1" applyFont="1" applyFill="1" applyBorder="1" applyAlignment="1">
      <alignment horizontal="right"/>
    </xf>
    <xf numFmtId="4" fontId="7" fillId="4" borderId="0" xfId="1" applyNumberFormat="1" applyFont="1" applyFill="1" applyBorder="1" applyAlignment="1">
      <alignment horizontal="right"/>
    </xf>
    <xf numFmtId="0" fontId="22" fillId="0" borderId="0" xfId="3" applyBorder="1"/>
    <xf numFmtId="0" fontId="82" fillId="4" borderId="0" xfId="0" applyFont="1" applyFill="1" applyBorder="1"/>
    <xf numFmtId="0" fontId="83" fillId="4" borderId="0" xfId="0" applyFont="1" applyFill="1" applyBorder="1"/>
    <xf numFmtId="0" fontId="7" fillId="0" borderId="0" xfId="1" applyFont="1" applyFill="1" applyAlignment="1">
      <alignment horizontal="left" indent="1"/>
    </xf>
    <xf numFmtId="0" fontId="7" fillId="0" borderId="0" xfId="1" applyFont="1" applyFill="1" applyAlignment="1">
      <alignment horizontal="right" indent="1"/>
    </xf>
    <xf numFmtId="0" fontId="7" fillId="0" borderId="0" xfId="1" applyFont="1" applyFill="1" applyBorder="1" applyAlignment="1">
      <alignment horizontal="right" indent="1"/>
    </xf>
    <xf numFmtId="0" fontId="84" fillId="0" borderId="0" xfId="2" applyFont="1" applyFill="1" applyAlignment="1" applyProtection="1">
      <alignment horizontal="right" vertical="top" indent="1"/>
    </xf>
    <xf numFmtId="164" fontId="23" fillId="5" borderId="0" xfId="1" applyNumberFormat="1" applyFont="1" applyFill="1" applyBorder="1" applyAlignment="1">
      <alignment horizontal="right" indent="1"/>
    </xf>
    <xf numFmtId="164" fontId="7" fillId="4" borderId="0" xfId="1" applyNumberFormat="1" applyFont="1" applyFill="1" applyBorder="1" applyAlignment="1">
      <alignment horizontal="right" indent="1"/>
    </xf>
    <xf numFmtId="165" fontId="7" fillId="0" borderId="0" xfId="4" applyNumberFormat="1" applyFont="1" applyFill="1" applyBorder="1" applyAlignment="1">
      <alignment horizontal="right" indent="1"/>
    </xf>
    <xf numFmtId="0" fontId="7" fillId="0" borderId="0" xfId="1" applyFont="1" applyFill="1" applyBorder="1" applyAlignment="1">
      <alignment horizontal="right"/>
    </xf>
    <xf numFmtId="0" fontId="7" fillId="4" borderId="0" xfId="1" applyFont="1" applyFill="1" applyBorder="1" applyAlignment="1">
      <alignment horizontal="right"/>
    </xf>
    <xf numFmtId="164" fontId="16" fillId="0" borderId="0" xfId="1" applyNumberFormat="1" applyFont="1" applyFill="1" applyBorder="1" applyAlignment="1">
      <alignment horizontal="right"/>
    </xf>
    <xf numFmtId="164" fontId="26" fillId="0" borderId="0" xfId="1" applyNumberFormat="1" applyFont="1" applyFill="1" applyBorder="1" applyAlignment="1">
      <alignment horizontal="right"/>
    </xf>
    <xf numFmtId="0" fontId="4" fillId="4" borderId="0" xfId="0" applyFont="1" applyFill="1" applyAlignment="1">
      <alignment horizontal="right" indent="1"/>
    </xf>
    <xf numFmtId="0" fontId="7" fillId="4" borderId="0" xfId="1" applyFont="1" applyFill="1" applyBorder="1" applyAlignment="1">
      <alignment horizontal="left" vertical="top" indent="1"/>
    </xf>
    <xf numFmtId="0" fontId="7" fillId="4" borderId="0" xfId="1" applyFont="1" applyFill="1" applyBorder="1" applyAlignment="1">
      <alignment horizontal="left" vertical="top" indent="2"/>
    </xf>
    <xf numFmtId="0" fontId="7" fillId="4" borderId="0" xfId="1" applyFont="1" applyFill="1" applyBorder="1" applyAlignment="1">
      <alignment horizontal="left" vertical="top" wrapText="1" indent="2"/>
    </xf>
    <xf numFmtId="0" fontId="83" fillId="4" borderId="0" xfId="0" applyFont="1" applyFill="1" applyAlignment="1">
      <alignment horizontal="left" indent="2"/>
    </xf>
    <xf numFmtId="0" fontId="83" fillId="4" borderId="0" xfId="0" applyFont="1" applyFill="1" applyBorder="1" applyAlignment="1">
      <alignment horizontal="left" indent="2"/>
    </xf>
    <xf numFmtId="0" fontId="28" fillId="0" borderId="0" xfId="1" applyFont="1" applyFill="1"/>
    <xf numFmtId="165" fontId="16" fillId="4" borderId="1" xfId="650" applyNumberFormat="1" applyFont="1" applyFill="1" applyBorder="1" applyAlignment="1">
      <alignment horizontal="right"/>
    </xf>
    <xf numFmtId="0" fontId="16" fillId="4" borderId="2" xfId="1" applyFont="1" applyFill="1" applyBorder="1" applyAlignment="1">
      <alignment vertical="top"/>
    </xf>
    <xf numFmtId="164" fontId="26" fillId="5" borderId="2" xfId="1" applyNumberFormat="1" applyFont="1" applyFill="1" applyBorder="1" applyAlignment="1">
      <alignment horizontal="right"/>
    </xf>
    <xf numFmtId="164" fontId="16" fillId="4" borderId="2" xfId="1" applyNumberFormat="1" applyFont="1" applyFill="1" applyBorder="1" applyAlignment="1">
      <alignment horizontal="right"/>
    </xf>
    <xf numFmtId="164" fontId="26" fillId="6" borderId="2" xfId="1" applyNumberFormat="1" applyFont="1" applyFill="1" applyBorder="1" applyAlignment="1">
      <alignment horizontal="right"/>
    </xf>
    <xf numFmtId="165" fontId="16" fillId="4" borderId="2" xfId="650" applyNumberFormat="1" applyFont="1" applyFill="1" applyBorder="1" applyAlignment="1">
      <alignment horizontal="right"/>
    </xf>
    <xf numFmtId="0" fontId="16" fillId="4" borderId="2" xfId="1" applyFont="1" applyFill="1" applyBorder="1" applyAlignment="1">
      <alignment horizontal="left" vertical="top"/>
    </xf>
    <xf numFmtId="164" fontId="23" fillId="5" borderId="2" xfId="1" applyNumberFormat="1" applyFont="1" applyFill="1" applyBorder="1" applyAlignment="1">
      <alignment horizontal="right"/>
    </xf>
    <xf numFmtId="164" fontId="7" fillId="4" borderId="2" xfId="1" applyNumberFormat="1" applyFont="1" applyFill="1" applyBorder="1" applyAlignment="1">
      <alignment horizontal="right"/>
    </xf>
    <xf numFmtId="164" fontId="23" fillId="6" borderId="2" xfId="1" applyNumberFormat="1" applyFont="1" applyFill="1" applyBorder="1" applyAlignment="1">
      <alignment horizontal="right"/>
    </xf>
    <xf numFmtId="165" fontId="7" fillId="4" borderId="2" xfId="650" applyNumberFormat="1" applyFont="1" applyFill="1" applyBorder="1" applyAlignment="1">
      <alignment horizontal="right"/>
    </xf>
    <xf numFmtId="0" fontId="16" fillId="4" borderId="1" xfId="1" applyFont="1" applyFill="1" applyBorder="1" applyAlignment="1">
      <alignment vertical="top" wrapText="1"/>
    </xf>
    <xf numFmtId="165" fontId="23" fillId="4" borderId="0" xfId="650" applyNumberFormat="1" applyFont="1" applyFill="1" applyBorder="1" applyAlignment="1">
      <alignment horizontal="right"/>
    </xf>
    <xf numFmtId="3" fontId="23" fillId="5" borderId="0" xfId="1" applyNumberFormat="1" applyFont="1" applyFill="1" applyBorder="1" applyAlignment="1">
      <alignment horizontal="right"/>
    </xf>
    <xf numFmtId="3" fontId="7" fillId="4" borderId="0" xfId="1" applyNumberFormat="1" applyFont="1" applyFill="1" applyBorder="1" applyAlignment="1">
      <alignment horizontal="right"/>
    </xf>
    <xf numFmtId="3" fontId="23" fillId="6" borderId="0" xfId="1" applyNumberFormat="1" applyFont="1" applyFill="1" applyBorder="1" applyAlignment="1">
      <alignment horizontal="right"/>
    </xf>
    <xf numFmtId="0" fontId="27" fillId="0" borderId="0" xfId="1" applyFont="1" applyFill="1" applyBorder="1"/>
    <xf numFmtId="0" fontId="7" fillId="0" borderId="0" xfId="6" applyFont="1" applyFill="1" applyAlignment="1">
      <alignment horizontal="right" indent="1"/>
    </xf>
    <xf numFmtId="0" fontId="28" fillId="4" borderId="0" xfId="1" applyFont="1" applyFill="1" applyBorder="1"/>
    <xf numFmtId="0" fontId="18" fillId="4" borderId="0" xfId="1" applyFont="1" applyFill="1" applyBorder="1"/>
    <xf numFmtId="164" fontId="7" fillId="0" borderId="0" xfId="4" applyNumberFormat="1" applyFont="1" applyFill="1" applyBorder="1" applyAlignment="1">
      <alignment horizontal="right"/>
    </xf>
    <xf numFmtId="164" fontId="7" fillId="0" borderId="0" xfId="4" applyNumberFormat="1" applyFont="1" applyFill="1" applyBorder="1" applyAlignment="1">
      <alignment horizontal="right" indent="1"/>
    </xf>
    <xf numFmtId="164" fontId="7" fillId="0" borderId="0" xfId="1" applyNumberFormat="1" applyFont="1" applyFill="1" applyBorder="1" applyAlignment="1">
      <alignment horizontal="right" indent="1"/>
    </xf>
    <xf numFmtId="165" fontId="7" fillId="0" borderId="0" xfId="4" applyNumberFormat="1" applyFont="1" applyFill="1" applyAlignment="1">
      <alignment horizontal="right"/>
    </xf>
    <xf numFmtId="165" fontId="7" fillId="0" borderId="0" xfId="4" applyNumberFormat="1" applyFont="1" applyFill="1" applyAlignment="1">
      <alignment horizontal="right" indent="1"/>
    </xf>
    <xf numFmtId="165" fontId="7" fillId="0" borderId="0" xfId="650" applyNumberFormat="1" applyFont="1" applyFill="1" applyAlignment="1">
      <alignment horizontal="right" indent="1"/>
    </xf>
    <xf numFmtId="167" fontId="7" fillId="0" borderId="0" xfId="4" applyNumberFormat="1" applyFont="1" applyFill="1" applyBorder="1" applyAlignment="1">
      <alignment horizontal="right" indent="1"/>
    </xf>
    <xf numFmtId="164" fontId="23" fillId="4" borderId="0" xfId="1" applyNumberFormat="1" applyFont="1" applyFill="1" applyBorder="1" applyAlignment="1">
      <alignment horizontal="right" indent="1"/>
    </xf>
    <xf numFmtId="164" fontId="26" fillId="4" borderId="0" xfId="1" applyNumberFormat="1" applyFont="1" applyFill="1" applyBorder="1" applyAlignment="1">
      <alignment horizontal="right"/>
    </xf>
    <xf numFmtId="165" fontId="16" fillId="4" borderId="0" xfId="4" applyNumberFormat="1" applyFont="1" applyFill="1" applyBorder="1" applyAlignment="1">
      <alignment horizontal="right"/>
    </xf>
    <xf numFmtId="0" fontId="98" fillId="4" borderId="0" xfId="1" applyFont="1" applyFill="1" applyBorder="1" applyAlignment="1">
      <alignment horizontal="left" vertical="top" indent="1"/>
    </xf>
    <xf numFmtId="0" fontId="6" fillId="0" borderId="0" xfId="6" applyAlignment="1">
      <alignment horizontal="right"/>
    </xf>
    <xf numFmtId="164" fontId="26" fillId="0" borderId="0" xfId="4" applyNumberFormat="1" applyFont="1" applyFill="1" applyBorder="1" applyAlignment="1">
      <alignment horizontal="right"/>
    </xf>
    <xf numFmtId="0" fontId="7" fillId="0" borderId="0" xfId="6" applyFont="1" applyFill="1" applyAlignment="1">
      <alignment horizontal="right"/>
    </xf>
    <xf numFmtId="0" fontId="7" fillId="0" borderId="0" xfId="6" applyFont="1" applyAlignment="1">
      <alignment horizontal="right"/>
    </xf>
    <xf numFmtId="164" fontId="7" fillId="0" borderId="0" xfId="1" applyNumberFormat="1" applyFont="1" applyFill="1" applyBorder="1" applyAlignment="1">
      <alignment horizontal="right"/>
    </xf>
    <xf numFmtId="167" fontId="7" fillId="0" borderId="0" xfId="4" applyNumberFormat="1" applyFont="1" applyFill="1" applyBorder="1" applyAlignment="1">
      <alignment horizontal="right"/>
    </xf>
    <xf numFmtId="0" fontId="8" fillId="4" borderId="0" xfId="1" applyFont="1" applyFill="1" applyBorder="1" applyAlignment="1">
      <alignment horizontal="left" vertical="center"/>
    </xf>
    <xf numFmtId="0" fontId="84" fillId="0" borderId="0" xfId="2" applyFont="1" applyFill="1" applyAlignment="1" applyProtection="1">
      <alignment horizontal="right" vertical="top" wrapText="1"/>
    </xf>
    <xf numFmtId="0" fontId="84" fillId="4" borderId="0" xfId="2" applyFont="1" applyFill="1" applyBorder="1" applyAlignment="1" applyProtection="1">
      <alignment horizontal="right" vertical="top" wrapText="1"/>
    </xf>
    <xf numFmtId="0" fontId="16" fillId="0" borderId="0" xfId="8" applyFont="1" applyFill="1" applyAlignment="1" applyProtection="1">
      <alignment horizontal="left" indent="1"/>
    </xf>
    <xf numFmtId="1" fontId="7" fillId="4" borderId="1" xfId="1" applyNumberFormat="1" applyFont="1" applyFill="1" applyBorder="1" applyAlignment="1">
      <alignment horizontal="right" wrapText="1"/>
    </xf>
    <xf numFmtId="165" fontId="7" fillId="4" borderId="0" xfId="4" applyNumberFormat="1" applyFont="1" applyFill="1" applyBorder="1" applyAlignment="1">
      <alignment horizontal="right"/>
    </xf>
    <xf numFmtId="0" fontId="1" fillId="4" borderId="0" xfId="0" applyFont="1" applyFill="1"/>
    <xf numFmtId="0" fontId="1" fillId="4" borderId="0" xfId="0" applyFont="1" applyFill="1" applyBorder="1"/>
    <xf numFmtId="167" fontId="23" fillId="6" borderId="1" xfId="1" applyNumberFormat="1" applyFont="1" applyFill="1" applyBorder="1" applyAlignment="1">
      <alignment horizontal="right"/>
    </xf>
    <xf numFmtId="9" fontId="7" fillId="0" borderId="1" xfId="650" applyFont="1" applyFill="1" applyBorder="1" applyAlignment="1">
      <alignment horizontal="right"/>
    </xf>
    <xf numFmtId="0" fontId="7" fillId="0" borderId="0" xfId="2" applyFont="1" applyFill="1" applyAlignment="1" applyProtection="1">
      <alignment horizontal="left" vertical="top" wrapText="1"/>
    </xf>
    <xf numFmtId="0" fontId="19" fillId="0" borderId="0" xfId="3" applyFont="1" applyAlignment="1">
      <alignment horizontal="left" wrapText="1"/>
    </xf>
    <xf numFmtId="0" fontId="19" fillId="0" borderId="0" xfId="3" applyFont="1" applyAlignment="1">
      <alignment horizontal="left"/>
    </xf>
    <xf numFmtId="0" fontId="7" fillId="4" borderId="0" xfId="2" applyFont="1" applyFill="1" applyAlignment="1" applyProtection="1">
      <alignment horizontal="left" vertical="top" wrapText="1"/>
    </xf>
    <xf numFmtId="0" fontId="19" fillId="4" borderId="0" xfId="3" applyFont="1" applyFill="1" applyAlignment="1">
      <alignment horizontal="left"/>
    </xf>
    <xf numFmtId="0" fontId="93" fillId="49" borderId="0" xfId="2" applyFont="1" applyFill="1" applyBorder="1" applyAlignment="1" applyProtection="1">
      <alignment horizontal="center" vertical="center" textRotation="90" wrapText="1"/>
    </xf>
    <xf numFmtId="0" fontId="93" fillId="49" borderId="0" xfId="2" applyFont="1" applyFill="1" applyBorder="1" applyAlignment="1" applyProtection="1">
      <alignment horizontal="center" vertical="center" textRotation="90"/>
    </xf>
    <xf numFmtId="0" fontId="93" fillId="6" borderId="0" xfId="2" applyFont="1" applyFill="1" applyBorder="1" applyAlignment="1" applyProtection="1">
      <alignment horizontal="center" vertical="center" textRotation="90"/>
    </xf>
    <xf numFmtId="0" fontId="93" fillId="6" borderId="0" xfId="2" applyFont="1" applyFill="1" applyBorder="1" applyAlignment="1" applyProtection="1">
      <alignment horizontal="center" vertical="center" textRotation="90" wrapText="1"/>
    </xf>
    <xf numFmtId="0" fontId="19" fillId="4" borderId="0" xfId="3" applyFont="1" applyFill="1" applyAlignment="1">
      <alignment horizontal="left" wrapText="1"/>
    </xf>
    <xf numFmtId="0" fontId="7" fillId="4" borderId="0" xfId="2" applyFont="1" applyFill="1" applyBorder="1" applyAlignment="1" applyProtection="1">
      <alignment horizontal="left" vertical="top" wrapText="1"/>
    </xf>
    <xf numFmtId="0" fontId="84" fillId="4" borderId="0" xfId="2" applyFont="1" applyFill="1" applyBorder="1" applyAlignment="1" applyProtection="1">
      <alignment horizontal="left" vertical="top" wrapText="1"/>
    </xf>
    <xf numFmtId="0" fontId="8" fillId="4" borderId="0" xfId="2" applyFont="1" applyFill="1" applyBorder="1" applyAlignment="1" applyProtection="1">
      <alignment horizontal="left" vertical="top" wrapText="1"/>
    </xf>
    <xf numFmtId="0" fontId="92" fillId="4" borderId="0" xfId="2" applyFont="1" applyFill="1" applyBorder="1" applyAlignment="1" applyProtection="1">
      <alignment horizontal="left" vertical="top" wrapText="1"/>
    </xf>
    <xf numFmtId="0" fontId="84" fillId="4" borderId="0" xfId="2" applyFont="1" applyFill="1" applyAlignment="1" applyProtection="1">
      <alignment horizontal="left" vertical="top" wrapText="1"/>
    </xf>
    <xf numFmtId="0" fontId="7" fillId="0" borderId="0" xfId="1" applyFont="1" applyFill="1" applyAlignment="1">
      <alignment horizontal="left" wrapText="1"/>
    </xf>
  </cellXfs>
  <cellStyles count="651">
    <cellStyle name="%" xfId="1"/>
    <cellStyle name="% 10" xfId="49"/>
    <cellStyle name="% 11" xfId="50"/>
    <cellStyle name="% 12" xfId="51"/>
    <cellStyle name="% 13" xfId="52"/>
    <cellStyle name="% 14" xfId="53"/>
    <cellStyle name="% 15" xfId="54"/>
    <cellStyle name="% 16" xfId="55"/>
    <cellStyle name="% 17" xfId="56"/>
    <cellStyle name="% 18" xfId="57"/>
    <cellStyle name="% 19" xfId="58"/>
    <cellStyle name="% 2" xfId="7"/>
    <cellStyle name="% 2 2" xfId="59"/>
    <cellStyle name="% 2 3" xfId="60"/>
    <cellStyle name="% 20" xfId="61"/>
    <cellStyle name="% 21" xfId="62"/>
    <cellStyle name="% 22" xfId="63"/>
    <cellStyle name="% 23" xfId="64"/>
    <cellStyle name="% 24" xfId="65"/>
    <cellStyle name="% 25" xfId="66"/>
    <cellStyle name="% 26" xfId="67"/>
    <cellStyle name="% 27" xfId="68"/>
    <cellStyle name="% 3" xfId="10"/>
    <cellStyle name="% 3 2" xfId="69"/>
    <cellStyle name="% 3 2 2" xfId="70"/>
    <cellStyle name="% 4" xfId="71"/>
    <cellStyle name="% 4 2" xfId="72"/>
    <cellStyle name="% 5" xfId="73"/>
    <cellStyle name="% 6" xfId="74"/>
    <cellStyle name="% 7" xfId="75"/>
    <cellStyle name="% 8" xfId="76"/>
    <cellStyle name="% 9" xfId="77"/>
    <cellStyle name="******************************************" xfId="78"/>
    <cellStyle name="****************************************** 2" xfId="79"/>
    <cellStyle name="****************************************** 3" xfId="80"/>
    <cellStyle name="_Flash intern Gattringer" xfId="81"/>
    <cellStyle name="_network_traffic_MOU_MB_Q2" xfId="82"/>
    <cellStyle name="_network_traffic_MOU_MB_Q2xxxx" xfId="83"/>
    <cellStyle name="20% - Akzent1 2" xfId="84"/>
    <cellStyle name="20% - Akzent2 2" xfId="85"/>
    <cellStyle name="20% - Akzent3 2" xfId="86"/>
    <cellStyle name="20% - Akzent4 2" xfId="87"/>
    <cellStyle name="20% - Akzent5 2" xfId="88"/>
    <cellStyle name="20% - Akzent6 2" xfId="89"/>
    <cellStyle name="40% - Akzent1 2" xfId="90"/>
    <cellStyle name="40% - Akzent2 2" xfId="91"/>
    <cellStyle name="40% - Akzent3 2" xfId="92"/>
    <cellStyle name="40% - Akzent4 2" xfId="93"/>
    <cellStyle name="40% - Akzent5 2" xfId="94"/>
    <cellStyle name="40% - Akzent6 2" xfId="95"/>
    <cellStyle name="60% - Akzent1 2" xfId="96"/>
    <cellStyle name="60% - Akzent2 2" xfId="97"/>
    <cellStyle name="60% - Akzent3 2" xfId="98"/>
    <cellStyle name="60% - Akzent4 2" xfId="99"/>
    <cellStyle name="60% - Akzent5 2" xfId="100"/>
    <cellStyle name="60% - Akzent6 2" xfId="101"/>
    <cellStyle name="6mal" xfId="11"/>
    <cellStyle name="Akzent1 2" xfId="102"/>
    <cellStyle name="Akzent2 2" xfId="103"/>
    <cellStyle name="Akzent3 2" xfId="104"/>
    <cellStyle name="Akzent4 2" xfId="105"/>
    <cellStyle name="Akzent5 2" xfId="106"/>
    <cellStyle name="Akzent6 2" xfId="107"/>
    <cellStyle name="args.style" xfId="12"/>
    <cellStyle name="auf tausender" xfId="13"/>
    <cellStyle name="Ausgabe 2" xfId="108"/>
    <cellStyle name="Berechnung 2" xfId="109"/>
    <cellStyle name="category" xfId="14"/>
    <cellStyle name="Comma [2]" xfId="15"/>
    <cellStyle name="Comma 2" xfId="110"/>
    <cellStyle name="Dezimal 10" xfId="111"/>
    <cellStyle name="Dezimal 10 2" xfId="112"/>
    <cellStyle name="Dezimal 11" xfId="113"/>
    <cellStyle name="Dezimal 11 2" xfId="114"/>
    <cellStyle name="Dezimal 12" xfId="115"/>
    <cellStyle name="Dezimal 12 2" xfId="116"/>
    <cellStyle name="Dezimal 13" xfId="117"/>
    <cellStyle name="Dezimal 14" xfId="118"/>
    <cellStyle name="Dezimal 15" xfId="119"/>
    <cellStyle name="Dezimal 15 2" xfId="120"/>
    <cellStyle name="Dezimal 19" xfId="121"/>
    <cellStyle name="Dezimal 19 2" xfId="122"/>
    <cellStyle name="Dezimal 2" xfId="16"/>
    <cellStyle name="Dezimal 2 10" xfId="123"/>
    <cellStyle name="Dezimal 2 11" xfId="124"/>
    <cellStyle name="Dezimal 2 12" xfId="125"/>
    <cellStyle name="Dezimal 2 13" xfId="126"/>
    <cellStyle name="Dezimal 2 14" xfId="127"/>
    <cellStyle name="Dezimal 2 15" xfId="128"/>
    <cellStyle name="Dezimal 2 16" xfId="129"/>
    <cellStyle name="Dezimal 2 17" xfId="130"/>
    <cellStyle name="Dezimal 2 2" xfId="131"/>
    <cellStyle name="Dezimal 2 2 2" xfId="132"/>
    <cellStyle name="Dezimal 2 3" xfId="133"/>
    <cellStyle name="Dezimal 2 3 2" xfId="134"/>
    <cellStyle name="Dezimal 2 4" xfId="135"/>
    <cellStyle name="Dezimal 2 5" xfId="136"/>
    <cellStyle name="Dezimal 2 6" xfId="137"/>
    <cellStyle name="Dezimal 2 7" xfId="138"/>
    <cellStyle name="Dezimal 2 8" xfId="139"/>
    <cellStyle name="Dezimal 2 9" xfId="140"/>
    <cellStyle name="Dezimal 3" xfId="17"/>
    <cellStyle name="Dezimal 3 2" xfId="141"/>
    <cellStyle name="Dezimal 4" xfId="142"/>
    <cellStyle name="Dezimal 4 2" xfId="143"/>
    <cellStyle name="Dezimal 4 3" xfId="144"/>
    <cellStyle name="Dezimal 5" xfId="145"/>
    <cellStyle name="Dezimal 6" xfId="146"/>
    <cellStyle name="Dezimal 6 2" xfId="147"/>
    <cellStyle name="Dezimal 7" xfId="148"/>
    <cellStyle name="Dezimal 7 2" xfId="149"/>
    <cellStyle name="Dezimal 7 3" xfId="150"/>
    <cellStyle name="Dezimal 8" xfId="151"/>
    <cellStyle name="Dezimal 9" xfId="152"/>
    <cellStyle name="Dezimal 9 2" xfId="153"/>
    <cellStyle name="Eingabe 2" xfId="154"/>
    <cellStyle name="Ergebnis 2" xfId="155"/>
    <cellStyle name="Erklärender Text 2" xfId="156"/>
    <cellStyle name="Euro" xfId="157"/>
    <cellStyle name="Euro 2" xfId="158"/>
    <cellStyle name="Euro 2 2" xfId="159"/>
    <cellStyle name="Footnote" xfId="18"/>
    <cellStyle name="Grey" xfId="19"/>
    <cellStyle name="Gut 2" xfId="160"/>
    <cellStyle name="HEADER" xfId="20"/>
    <cellStyle name="Hyperlink" xfId="2" builtinId="8"/>
    <cellStyle name="Hyperlink 2" xfId="161"/>
    <cellStyle name="Hyperlink 2 2" xfId="162"/>
    <cellStyle name="Hyperlink 3" xfId="163"/>
    <cellStyle name="Hyperlink 4" xfId="164"/>
    <cellStyle name="InLink" xfId="21"/>
    <cellStyle name="Input" xfId="22"/>
    <cellStyle name="Input [yellow]" xfId="23"/>
    <cellStyle name="Input Cells" xfId="24"/>
    <cellStyle name="Input_APV" xfId="25"/>
    <cellStyle name="Komma 2" xfId="9"/>
    <cellStyle name="kontoformat" xfId="165"/>
    <cellStyle name="kontoformat 2" xfId="166"/>
    <cellStyle name="Linked Cells" xfId="26"/>
    <cellStyle name="Migliaia_Foglio1" xfId="27"/>
    <cellStyle name="Millares [0]_96 Risk" xfId="28"/>
    <cellStyle name="Millares_96 Risk" xfId="29"/>
    <cellStyle name="Model" xfId="30"/>
    <cellStyle name="Moneda [0]_96 Risk" xfId="31"/>
    <cellStyle name="Moneda_96 Risk" xfId="32"/>
    <cellStyle name="neg0.0" xfId="33"/>
    <cellStyle name="Neutral 2" xfId="167"/>
    <cellStyle name="Normal - Style1" xfId="34"/>
    <cellStyle name="Normal 2" xfId="168"/>
    <cellStyle name="Normal 2 2" xfId="169"/>
    <cellStyle name="Normal 3" xfId="170"/>
    <cellStyle name="Normal 4" xfId="171"/>
    <cellStyle name="Normal 5" xfId="172"/>
    <cellStyle name="Normale_Ratios" xfId="35"/>
    <cellStyle name="Notiz 2" xfId="173"/>
    <cellStyle name="Notiz 2 2" xfId="174"/>
    <cellStyle name="oben unterstrichen" xfId="175"/>
    <cellStyle name="oben unterstrichen 2" xfId="176"/>
    <cellStyle name="Output" xfId="36"/>
    <cellStyle name="per.style" xfId="37"/>
    <cellStyle name="Percent [2]" xfId="38"/>
    <cellStyle name="Percent 2" xfId="177"/>
    <cellStyle name="Percent 3" xfId="178"/>
    <cellStyle name="Percent 4" xfId="179"/>
    <cellStyle name="Percent 5" xfId="180"/>
    <cellStyle name="Prozent" xfId="650" builtinId="5"/>
    <cellStyle name="Prozent 10" xfId="181"/>
    <cellStyle name="Prozent 10 2" xfId="182"/>
    <cellStyle name="Prozent 11" xfId="183"/>
    <cellStyle name="Prozent 11 2" xfId="184"/>
    <cellStyle name="Prozent 12" xfId="185"/>
    <cellStyle name="Prozent 12 2" xfId="186"/>
    <cellStyle name="Prozent 13" xfId="187"/>
    <cellStyle name="Prozent 14" xfId="188"/>
    <cellStyle name="Prozent 15" xfId="189"/>
    <cellStyle name="Prozent 15 2" xfId="190"/>
    <cellStyle name="Prozent 2" xfId="4"/>
    <cellStyle name="Prozent 2 2" xfId="191"/>
    <cellStyle name="Prozent 2 2 2" xfId="192"/>
    <cellStyle name="Prozent 2 3" xfId="193"/>
    <cellStyle name="Prozent 2 4" xfId="194"/>
    <cellStyle name="Prozent 3" xfId="39"/>
    <cellStyle name="Prozent 3 2" xfId="195"/>
    <cellStyle name="Prozent 3 3" xfId="196"/>
    <cellStyle name="Prozent 4" xfId="197"/>
    <cellStyle name="Prozent 4 2" xfId="198"/>
    <cellStyle name="Prozent 4 3" xfId="199"/>
    <cellStyle name="Prozent 4 4" xfId="200"/>
    <cellStyle name="Prozent 5" xfId="201"/>
    <cellStyle name="Prozent 6" xfId="202"/>
    <cellStyle name="Prozent 6 2" xfId="203"/>
    <cellStyle name="Prozent 7" xfId="204"/>
    <cellStyle name="Prozent 7 2" xfId="205"/>
    <cellStyle name="Prozent 8" xfId="206"/>
    <cellStyle name="Prozent 8 2" xfId="207"/>
    <cellStyle name="Prozent 8 3" xfId="208"/>
    <cellStyle name="Prozent 9" xfId="209"/>
    <cellStyle name="Prozent 9 2" xfId="210"/>
    <cellStyle name="SAPBEXaggData" xfId="211"/>
    <cellStyle name="SAPBEXaggDataEmph" xfId="212"/>
    <cellStyle name="SAPBEXaggItem" xfId="213"/>
    <cellStyle name="SAPBEXaggItemX" xfId="214"/>
    <cellStyle name="SAPBEXchaText" xfId="215"/>
    <cellStyle name="SAPBEXchaText 2" xfId="216"/>
    <cellStyle name="SAPBEXchaText 2 2" xfId="217"/>
    <cellStyle name="SAPBEXchaText 2 3" xfId="218"/>
    <cellStyle name="SAPBEXchaText 3" xfId="219"/>
    <cellStyle name="SAPBEXchaText 4" xfId="220"/>
    <cellStyle name="SAPBEXchaText 5" xfId="221"/>
    <cellStyle name="SAPBEXchaText 6" xfId="222"/>
    <cellStyle name="SAPBEXchaText 6 2" xfId="223"/>
    <cellStyle name="SAPBEXchaText 7" xfId="224"/>
    <cellStyle name="SAPBEXchaText 7 2" xfId="225"/>
    <cellStyle name="SAPBEXchaText 8" xfId="226"/>
    <cellStyle name="SAPBEXexcBad7" xfId="227"/>
    <cellStyle name="SAPBEXexcBad8" xfId="228"/>
    <cellStyle name="SAPBEXexcBad9" xfId="229"/>
    <cellStyle name="SAPBEXexcCritical4" xfId="230"/>
    <cellStyle name="SAPBEXexcCritical5" xfId="231"/>
    <cellStyle name="SAPBEXexcCritical6" xfId="232"/>
    <cellStyle name="SAPBEXexcGood1" xfId="233"/>
    <cellStyle name="SAPBEXexcGood2" xfId="234"/>
    <cellStyle name="SAPBEXexcGood3" xfId="235"/>
    <cellStyle name="SAPBEXfilterDrill" xfId="236"/>
    <cellStyle name="SAPBEXfilterItem" xfId="237"/>
    <cellStyle name="SAPBEXfilterText" xfId="238"/>
    <cellStyle name="SAPBEXfilterText 2" xfId="239"/>
    <cellStyle name="SAPBEXfilterText 3" xfId="240"/>
    <cellStyle name="SAPBEXfilterText 4" xfId="241"/>
    <cellStyle name="SAPBEXfilterText 5" xfId="242"/>
    <cellStyle name="SAPBEXfilterText 5 2" xfId="243"/>
    <cellStyle name="SAPBEXfilterText 6" xfId="244"/>
    <cellStyle name="SAPBEXfilterText 6 2" xfId="245"/>
    <cellStyle name="SAPBEXformats" xfId="246"/>
    <cellStyle name="SAPBEXformats 2" xfId="247"/>
    <cellStyle name="SAPBEXformats 2 2" xfId="248"/>
    <cellStyle name="SAPBEXformats 2 3" xfId="249"/>
    <cellStyle name="SAPBEXformats 3" xfId="250"/>
    <cellStyle name="SAPBEXformats 4" xfId="251"/>
    <cellStyle name="SAPBEXformats 5" xfId="252"/>
    <cellStyle name="SAPBEXformats 6" xfId="253"/>
    <cellStyle name="SAPBEXformats 6 2" xfId="254"/>
    <cellStyle name="SAPBEXformats 7" xfId="255"/>
    <cellStyle name="SAPBEXformats 7 2" xfId="256"/>
    <cellStyle name="SAPBEXformats 8" xfId="257"/>
    <cellStyle name="SAPBEXheaderItem" xfId="258"/>
    <cellStyle name="SAPBEXheaderItem 2" xfId="259"/>
    <cellStyle name="SAPBEXheaderItem 2 2" xfId="260"/>
    <cellStyle name="SAPBEXheaderItem 3" xfId="261"/>
    <cellStyle name="SAPBEXheaderItem 4" xfId="262"/>
    <cellStyle name="SAPBEXheaderItem 5" xfId="263"/>
    <cellStyle name="SAPBEXheaderItem 6" xfId="264"/>
    <cellStyle name="SAPBEXheaderItem 6 2" xfId="265"/>
    <cellStyle name="SAPBEXheaderItem 7" xfId="266"/>
    <cellStyle name="SAPBEXheaderItem 7 2" xfId="267"/>
    <cellStyle name="SAPBEXheaderItem_CAPEX_Report_2010-04-20_local_currency" xfId="268"/>
    <cellStyle name="SAPBEXheaderText" xfId="269"/>
    <cellStyle name="SAPBEXheaderText 2" xfId="270"/>
    <cellStyle name="SAPBEXheaderText 3" xfId="271"/>
    <cellStyle name="SAPBEXheaderText 4" xfId="272"/>
    <cellStyle name="SAPBEXheaderText 5" xfId="273"/>
    <cellStyle name="SAPBEXheaderText 5 2" xfId="274"/>
    <cellStyle name="SAPBEXheaderText 6" xfId="275"/>
    <cellStyle name="SAPBEXheaderText 6 2" xfId="276"/>
    <cellStyle name="SAPBEXheaderText_CAPEX_Report_2010-04-20_local_currency" xfId="277"/>
    <cellStyle name="SAPBEXHLevel0" xfId="278"/>
    <cellStyle name="SAPBEXHLevel0 2" xfId="279"/>
    <cellStyle name="SAPBEXHLevel0 3" xfId="280"/>
    <cellStyle name="SAPBEXHLevel0 4" xfId="281"/>
    <cellStyle name="SAPBEXHLevel0 5" xfId="282"/>
    <cellStyle name="SAPBEXHLevel0 5 2" xfId="283"/>
    <cellStyle name="SAPBEXHLevel0 6" xfId="284"/>
    <cellStyle name="SAPBEXHLevel0 6 2" xfId="285"/>
    <cellStyle name="SAPBEXHLevel0 7" xfId="286"/>
    <cellStyle name="SAPBEXHLevel0X" xfId="287"/>
    <cellStyle name="SAPBEXHLevel0X 2" xfId="288"/>
    <cellStyle name="SAPBEXHLevel0X 3" xfId="289"/>
    <cellStyle name="SAPBEXHLevel0X 4" xfId="290"/>
    <cellStyle name="SAPBEXHLevel0X 5" xfId="291"/>
    <cellStyle name="SAPBEXHLevel0X 5 2" xfId="292"/>
    <cellStyle name="SAPBEXHLevel0X 6" xfId="293"/>
    <cellStyle name="SAPBEXHLevel0X 6 2" xfId="294"/>
    <cellStyle name="SAPBEXHLevel0X 7" xfId="295"/>
    <cellStyle name="SAPBEXHLevel1" xfId="296"/>
    <cellStyle name="SAPBEXHLevel1 2" xfId="297"/>
    <cellStyle name="SAPBEXHLevel1 3" xfId="298"/>
    <cellStyle name="SAPBEXHLevel1 4" xfId="299"/>
    <cellStyle name="SAPBEXHLevel1 5" xfId="300"/>
    <cellStyle name="SAPBEXHLevel1 5 2" xfId="301"/>
    <cellStyle name="SAPBEXHLevel1 6" xfId="302"/>
    <cellStyle name="SAPBEXHLevel1 6 2" xfId="303"/>
    <cellStyle name="SAPBEXHLevel1 7" xfId="304"/>
    <cellStyle name="SAPBEXHLevel1X" xfId="305"/>
    <cellStyle name="SAPBEXHLevel1X 2" xfId="306"/>
    <cellStyle name="SAPBEXHLevel1X 3" xfId="307"/>
    <cellStyle name="SAPBEXHLevel1X 4" xfId="308"/>
    <cellStyle name="SAPBEXHLevel1X 5" xfId="309"/>
    <cellStyle name="SAPBEXHLevel1X 5 2" xfId="310"/>
    <cellStyle name="SAPBEXHLevel1X 6" xfId="311"/>
    <cellStyle name="SAPBEXHLevel1X 6 2" xfId="312"/>
    <cellStyle name="SAPBEXHLevel1X 7" xfId="313"/>
    <cellStyle name="SAPBEXHLevel2" xfId="314"/>
    <cellStyle name="SAPBEXHLevel2 2" xfId="315"/>
    <cellStyle name="SAPBEXHLevel2 3" xfId="316"/>
    <cellStyle name="SAPBEXHLevel2 4" xfId="317"/>
    <cellStyle name="SAPBEXHLevel2 5" xfId="318"/>
    <cellStyle name="SAPBEXHLevel2 5 2" xfId="319"/>
    <cellStyle name="SAPBEXHLevel2 6" xfId="320"/>
    <cellStyle name="SAPBEXHLevel2 6 2" xfId="321"/>
    <cellStyle name="SAPBEXHLevel2 7" xfId="322"/>
    <cellStyle name="SAPBEXHLevel2X" xfId="323"/>
    <cellStyle name="SAPBEXHLevel2X 2" xfId="324"/>
    <cellStyle name="SAPBEXHLevel2X 3" xfId="325"/>
    <cellStyle name="SAPBEXHLevel2X 4" xfId="326"/>
    <cellStyle name="SAPBEXHLevel2X 5" xfId="327"/>
    <cellStyle name="SAPBEXHLevel2X 5 2" xfId="328"/>
    <cellStyle name="SAPBEXHLevel2X 6" xfId="329"/>
    <cellStyle name="SAPBEXHLevel2X 6 2" xfId="330"/>
    <cellStyle name="SAPBEXHLevel2X 7" xfId="331"/>
    <cellStyle name="SAPBEXHLevel3" xfId="40"/>
    <cellStyle name="SAPBEXHLevel3 2" xfId="41"/>
    <cellStyle name="SAPBEXHLevel3 3" xfId="332"/>
    <cellStyle name="SAPBEXHLevel3 3 2" xfId="333"/>
    <cellStyle name="SAPBEXHLevel3 4" xfId="334"/>
    <cellStyle name="SAPBEXHLevel3 5" xfId="335"/>
    <cellStyle name="SAPBEXHLevel3 5 2" xfId="336"/>
    <cellStyle name="SAPBEXHLevel3 6" xfId="337"/>
    <cellStyle name="SAPBEXHLevel3 6 2" xfId="338"/>
    <cellStyle name="SAPBEXHLevel3 7" xfId="339"/>
    <cellStyle name="SAPBEXHLevel3 7 2" xfId="340"/>
    <cellStyle name="SAPBEXHLevel3X" xfId="341"/>
    <cellStyle name="SAPBEXHLevel3X 2" xfId="342"/>
    <cellStyle name="SAPBEXHLevel3X 3" xfId="343"/>
    <cellStyle name="SAPBEXHLevel3X 4" xfId="344"/>
    <cellStyle name="SAPBEXHLevel3X 5" xfId="345"/>
    <cellStyle name="SAPBEXHLevel3X 5 2" xfId="346"/>
    <cellStyle name="SAPBEXHLevel3X 6" xfId="347"/>
    <cellStyle name="SAPBEXHLevel3X 6 2" xfId="348"/>
    <cellStyle name="SAPBEXHLevel3X 7" xfId="349"/>
    <cellStyle name="SAPBEXresData" xfId="350"/>
    <cellStyle name="SAPBEXresDataEmph" xfId="351"/>
    <cellStyle name="SAPBEXresItem" xfId="352"/>
    <cellStyle name="SAPBEXresItemX" xfId="353"/>
    <cellStyle name="SAPBEXstdData" xfId="42"/>
    <cellStyle name="SAPBEXstdData 2" xfId="354"/>
    <cellStyle name="SAPBEXstdData 2 2" xfId="355"/>
    <cellStyle name="SAPBEXstdData 3" xfId="356"/>
    <cellStyle name="SAPBEXstdData_FX_effect_Mobile_Q4_2008" xfId="357"/>
    <cellStyle name="SAPBEXstdDataEmph" xfId="358"/>
    <cellStyle name="SAPBEXstdItem" xfId="43"/>
    <cellStyle name="SAPBEXstdItem 2" xfId="359"/>
    <cellStyle name="SAPBEXstdItem 2 2" xfId="360"/>
    <cellStyle name="SAPBEXstdItem 2 3" xfId="361"/>
    <cellStyle name="SAPBEXstdItem 3" xfId="362"/>
    <cellStyle name="SAPBEXstdItem 3 2" xfId="363"/>
    <cellStyle name="SAPBEXstdItem 4" xfId="364"/>
    <cellStyle name="SAPBEXstdItem 5" xfId="365"/>
    <cellStyle name="SAPBEXstdItem 5 2" xfId="366"/>
    <cellStyle name="SAPBEXstdItem 6" xfId="367"/>
    <cellStyle name="SAPBEXstdItem 6 2" xfId="368"/>
    <cellStyle name="SAPBEXstdItemX" xfId="44"/>
    <cellStyle name="SAPBEXstdItemX 2" xfId="369"/>
    <cellStyle name="SAPBEXstdItemX 2 2" xfId="370"/>
    <cellStyle name="SAPBEXstdItemX 3" xfId="371"/>
    <cellStyle name="SAPBEXstdItemX 3 2" xfId="372"/>
    <cellStyle name="SAPBEXstdItemX 4" xfId="373"/>
    <cellStyle name="SAPBEXstdItemX 5" xfId="374"/>
    <cellStyle name="SAPBEXstdItemX 5 2" xfId="375"/>
    <cellStyle name="SAPBEXstdItemX 6" xfId="376"/>
    <cellStyle name="SAPBEXstdItemX 6 2" xfId="377"/>
    <cellStyle name="SAPBEXtitle" xfId="378"/>
    <cellStyle name="SAPBEXtitle 2" xfId="379"/>
    <cellStyle name="SAPBEXtitle 3" xfId="380"/>
    <cellStyle name="SAPBEXtitle 4" xfId="381"/>
    <cellStyle name="SAPBEXtitle 5" xfId="382"/>
    <cellStyle name="SAPBEXtitle 5 2" xfId="383"/>
    <cellStyle name="SAPBEXtitle 6" xfId="384"/>
    <cellStyle name="SAPBEXtitle 6 2" xfId="385"/>
    <cellStyle name="SAPBEXtitle 7" xfId="386"/>
    <cellStyle name="SAPBEXundefined" xfId="387"/>
    <cellStyle name="SAPError" xfId="388"/>
    <cellStyle name="SAPError 2" xfId="389"/>
    <cellStyle name="SAPKey" xfId="390"/>
    <cellStyle name="SAPKey 2" xfId="391"/>
    <cellStyle name="SAPLocked" xfId="392"/>
    <cellStyle name="SAPLocked 2" xfId="393"/>
    <cellStyle name="SAPOutput" xfId="394"/>
    <cellStyle name="SAPOutput 2" xfId="395"/>
    <cellStyle name="SAPSpace" xfId="396"/>
    <cellStyle name="SAPSpace 2" xfId="397"/>
    <cellStyle name="SAPText" xfId="398"/>
    <cellStyle name="SAPText 2" xfId="399"/>
    <cellStyle name="SAPUnLocked" xfId="400"/>
    <cellStyle name="SAPUnLocked 2" xfId="401"/>
    <cellStyle name="Schlecht 2" xfId="402"/>
    <cellStyle name="SEM-BPS-total" xfId="403"/>
    <cellStyle name="Standard" xfId="0" builtinId="0"/>
    <cellStyle name="Standard 10" xfId="404"/>
    <cellStyle name="Standard 100" xfId="405"/>
    <cellStyle name="Standard 100 2" xfId="406"/>
    <cellStyle name="Standard 101" xfId="407"/>
    <cellStyle name="Standard 101 2" xfId="408"/>
    <cellStyle name="Standard 102" xfId="409"/>
    <cellStyle name="Standard 103" xfId="410"/>
    <cellStyle name="Standard 103 2" xfId="411"/>
    <cellStyle name="Standard 11" xfId="412"/>
    <cellStyle name="Standard 12" xfId="413"/>
    <cellStyle name="Standard 13" xfId="414"/>
    <cellStyle name="Standard 14" xfId="415"/>
    <cellStyle name="Standard 14 2" xfId="416"/>
    <cellStyle name="Standard 15" xfId="417"/>
    <cellStyle name="Standard 15 2" xfId="418"/>
    <cellStyle name="Standard 16" xfId="419"/>
    <cellStyle name="Standard 16 2" xfId="420"/>
    <cellStyle name="Standard 17" xfId="421"/>
    <cellStyle name="Standard 17 2" xfId="422"/>
    <cellStyle name="Standard 18" xfId="423"/>
    <cellStyle name="Standard 19" xfId="424"/>
    <cellStyle name="Standard 2" xfId="3"/>
    <cellStyle name="Standard 2 10" xfId="425"/>
    <cellStyle name="Standard 2 11" xfId="426"/>
    <cellStyle name="Standard 2 12" xfId="427"/>
    <cellStyle name="Standard 2 13" xfId="428"/>
    <cellStyle name="Standard 2 14" xfId="429"/>
    <cellStyle name="Standard 2 15" xfId="430"/>
    <cellStyle name="Standard 2 2" xfId="6"/>
    <cellStyle name="Standard 2 3" xfId="431"/>
    <cellStyle name="Standard 2 4" xfId="432"/>
    <cellStyle name="Standard 2 5" xfId="433"/>
    <cellStyle name="Standard 2 6" xfId="434"/>
    <cellStyle name="Standard 2 7" xfId="435"/>
    <cellStyle name="Standard 2 8" xfId="436"/>
    <cellStyle name="Standard 2 9" xfId="437"/>
    <cellStyle name="Standard 2 9 2" xfId="438"/>
    <cellStyle name="Standard 2_MAG QUARTERLY Q3-2009_mit_fx_office2003" xfId="439"/>
    <cellStyle name="Standard 20" xfId="440"/>
    <cellStyle name="Standard 20 2" xfId="441"/>
    <cellStyle name="Standard 21" xfId="442"/>
    <cellStyle name="Standard 21 2" xfId="443"/>
    <cellStyle name="Standard 22" xfId="444"/>
    <cellStyle name="Standard 22 2" xfId="445"/>
    <cellStyle name="Standard 23" xfId="446"/>
    <cellStyle name="Standard 23 2" xfId="447"/>
    <cellStyle name="Standard 24" xfId="448"/>
    <cellStyle name="Standard 24 2" xfId="449"/>
    <cellStyle name="Standard 25" xfId="450"/>
    <cellStyle name="Standard 25 2" xfId="451"/>
    <cellStyle name="Standard 26" xfId="452"/>
    <cellStyle name="Standard 26 2" xfId="453"/>
    <cellStyle name="Standard 27" xfId="454"/>
    <cellStyle name="Standard 27 2" xfId="455"/>
    <cellStyle name="Standard 28" xfId="456"/>
    <cellStyle name="Standard 28 2" xfId="457"/>
    <cellStyle name="Standard 29" xfId="458"/>
    <cellStyle name="Standard 29 2" xfId="459"/>
    <cellStyle name="Standard 3" xfId="45"/>
    <cellStyle name="Standard 3 2" xfId="460"/>
    <cellStyle name="Standard 3 2 2" xfId="461"/>
    <cellStyle name="Standard 3 3" xfId="462"/>
    <cellStyle name="Standard 3 4" xfId="463"/>
    <cellStyle name="Standard 3 5" xfId="464"/>
    <cellStyle name="Standard 30" xfId="465"/>
    <cellStyle name="Standard 30 2" xfId="466"/>
    <cellStyle name="Standard 31" xfId="467"/>
    <cellStyle name="Standard 31 2" xfId="468"/>
    <cellStyle name="Standard 32" xfId="469"/>
    <cellStyle name="Standard 32 2" xfId="470"/>
    <cellStyle name="Standard 33" xfId="471"/>
    <cellStyle name="Standard 33 2" xfId="472"/>
    <cellStyle name="Standard 34" xfId="473"/>
    <cellStyle name="Standard 34 2" xfId="474"/>
    <cellStyle name="Standard 35" xfId="475"/>
    <cellStyle name="Standard 35 2" xfId="476"/>
    <cellStyle name="Standard 36" xfId="477"/>
    <cellStyle name="Standard 36 2" xfId="478"/>
    <cellStyle name="Standard 37" xfId="479"/>
    <cellStyle name="Standard 37 2" xfId="480"/>
    <cellStyle name="Standard 38" xfId="481"/>
    <cellStyle name="Standard 38 2" xfId="482"/>
    <cellStyle name="Standard 39" xfId="483"/>
    <cellStyle name="Standard 39 2" xfId="484"/>
    <cellStyle name="Standard 4" xfId="48"/>
    <cellStyle name="Standard 4 2" xfId="485"/>
    <cellStyle name="Standard 4 3" xfId="486"/>
    <cellStyle name="Standard 4 4" xfId="487"/>
    <cellStyle name="Standard 4 5" xfId="488"/>
    <cellStyle name="Standard 40" xfId="489"/>
    <cellStyle name="Standard 40 2" xfId="490"/>
    <cellStyle name="Standard 41" xfId="491"/>
    <cellStyle name="Standard 41 2" xfId="492"/>
    <cellStyle name="Standard 42" xfId="493"/>
    <cellStyle name="Standard 42 2" xfId="494"/>
    <cellStyle name="Standard 43" xfId="495"/>
    <cellStyle name="Standard 43 2" xfId="496"/>
    <cellStyle name="Standard 44" xfId="497"/>
    <cellStyle name="Standard 44 2" xfId="498"/>
    <cellStyle name="Standard 45" xfId="499"/>
    <cellStyle name="Standard 45 2" xfId="500"/>
    <cellStyle name="Standard 46" xfId="501"/>
    <cellStyle name="Standard 46 2" xfId="502"/>
    <cellStyle name="Standard 47" xfId="503"/>
    <cellStyle name="Standard 47 2" xfId="504"/>
    <cellStyle name="Standard 48" xfId="505"/>
    <cellStyle name="Standard 48 2" xfId="506"/>
    <cellStyle name="Standard 49" xfId="507"/>
    <cellStyle name="Standard 49 2" xfId="508"/>
    <cellStyle name="Standard 5" xfId="509"/>
    <cellStyle name="Standard 5 10" xfId="510"/>
    <cellStyle name="Standard 5 11" xfId="511"/>
    <cellStyle name="Standard 5 12" xfId="512"/>
    <cellStyle name="Standard 5 13" xfId="513"/>
    <cellStyle name="Standard 5 14" xfId="514"/>
    <cellStyle name="Standard 5 15" xfId="515"/>
    <cellStyle name="Standard 5 16" xfId="516"/>
    <cellStyle name="Standard 5 2" xfId="517"/>
    <cellStyle name="Standard 5 3" xfId="518"/>
    <cellStyle name="Standard 5 4" xfId="519"/>
    <cellStyle name="Standard 5 5" xfId="520"/>
    <cellStyle name="Standard 5 6" xfId="521"/>
    <cellStyle name="Standard 5 7" xfId="522"/>
    <cellStyle name="Standard 5 8" xfId="523"/>
    <cellStyle name="Standard 5 9" xfId="524"/>
    <cellStyle name="Standard 50" xfId="525"/>
    <cellStyle name="Standard 50 2" xfId="526"/>
    <cellStyle name="Standard 51" xfId="527"/>
    <cellStyle name="Standard 51 2" xfId="528"/>
    <cellStyle name="Standard 52" xfId="529"/>
    <cellStyle name="Standard 52 2" xfId="530"/>
    <cellStyle name="Standard 53" xfId="531"/>
    <cellStyle name="Standard 53 2" xfId="532"/>
    <cellStyle name="Standard 54" xfId="533"/>
    <cellStyle name="Standard 54 2" xfId="534"/>
    <cellStyle name="Standard 55" xfId="535"/>
    <cellStyle name="Standard 55 2" xfId="536"/>
    <cellStyle name="Standard 56" xfId="537"/>
    <cellStyle name="Standard 56 2" xfId="538"/>
    <cellStyle name="Standard 57" xfId="539"/>
    <cellStyle name="Standard 57 2" xfId="540"/>
    <cellStyle name="Standard 58" xfId="541"/>
    <cellStyle name="Standard 58 2" xfId="542"/>
    <cellStyle name="Standard 59" xfId="543"/>
    <cellStyle name="Standard 59 2" xfId="544"/>
    <cellStyle name="Standard 6" xfId="545"/>
    <cellStyle name="Standard 6 2" xfId="546"/>
    <cellStyle name="Standard 6 3" xfId="547"/>
    <cellStyle name="Standard 60" xfId="548"/>
    <cellStyle name="Standard 60 2" xfId="549"/>
    <cellStyle name="Standard 61" xfId="550"/>
    <cellStyle name="Standard 61 2" xfId="551"/>
    <cellStyle name="Standard 62" xfId="552"/>
    <cellStyle name="Standard 62 2" xfId="553"/>
    <cellStyle name="Standard 63" xfId="554"/>
    <cellStyle name="Standard 63 2" xfId="555"/>
    <cellStyle name="Standard 64" xfId="556"/>
    <cellStyle name="Standard 64 2" xfId="557"/>
    <cellStyle name="Standard 65" xfId="558"/>
    <cellStyle name="Standard 65 2" xfId="559"/>
    <cellStyle name="Standard 66" xfId="560"/>
    <cellStyle name="Standard 66 2" xfId="561"/>
    <cellStyle name="Standard 67" xfId="562"/>
    <cellStyle name="Standard 67 2" xfId="563"/>
    <cellStyle name="Standard 68" xfId="564"/>
    <cellStyle name="Standard 68 2" xfId="565"/>
    <cellStyle name="Standard 69" xfId="566"/>
    <cellStyle name="Standard 69 2" xfId="567"/>
    <cellStyle name="Standard 7" xfId="568"/>
    <cellStyle name="Standard 70" xfId="569"/>
    <cellStyle name="Standard 70 2" xfId="570"/>
    <cellStyle name="Standard 71" xfId="571"/>
    <cellStyle name="Standard 71 2" xfId="572"/>
    <cellStyle name="Standard 72" xfId="573"/>
    <cellStyle name="Standard 72 2" xfId="574"/>
    <cellStyle name="Standard 73" xfId="575"/>
    <cellStyle name="Standard 73 2" xfId="576"/>
    <cellStyle name="Standard 74" xfId="577"/>
    <cellStyle name="Standard 74 2" xfId="578"/>
    <cellStyle name="Standard 75" xfId="579"/>
    <cellStyle name="Standard 75 2" xfId="580"/>
    <cellStyle name="Standard 76" xfId="581"/>
    <cellStyle name="Standard 76 2" xfId="582"/>
    <cellStyle name="Standard 77" xfId="583"/>
    <cellStyle name="Standard 77 2" xfId="584"/>
    <cellStyle name="Standard 78" xfId="585"/>
    <cellStyle name="Standard 78 2" xfId="586"/>
    <cellStyle name="Standard 79" xfId="587"/>
    <cellStyle name="Standard 79 2" xfId="588"/>
    <cellStyle name="Standard 8" xfId="589"/>
    <cellStyle name="Standard 8 2" xfId="590"/>
    <cellStyle name="Standard 80" xfId="591"/>
    <cellStyle name="Standard 80 2" xfId="592"/>
    <cellStyle name="Standard 81" xfId="593"/>
    <cellStyle name="Standard 81 2" xfId="594"/>
    <cellStyle name="Standard 82" xfId="595"/>
    <cellStyle name="Standard 82 2" xfId="596"/>
    <cellStyle name="Standard 83" xfId="597"/>
    <cellStyle name="Standard 83 2" xfId="598"/>
    <cellStyle name="Standard 84" xfId="599"/>
    <cellStyle name="Standard 84 2" xfId="600"/>
    <cellStyle name="Standard 85" xfId="601"/>
    <cellStyle name="Standard 85 2" xfId="602"/>
    <cellStyle name="Standard 86" xfId="603"/>
    <cellStyle name="Standard 86 2" xfId="604"/>
    <cellStyle name="Standard 87" xfId="605"/>
    <cellStyle name="Standard 87 2" xfId="606"/>
    <cellStyle name="Standard 88" xfId="607"/>
    <cellStyle name="Standard 88 2" xfId="608"/>
    <cellStyle name="Standard 89" xfId="609"/>
    <cellStyle name="Standard 89 2" xfId="610"/>
    <cellStyle name="Standard 9" xfId="611"/>
    <cellStyle name="Standard 9 2" xfId="612"/>
    <cellStyle name="Standard 9 3" xfId="613"/>
    <cellStyle name="Standard 90" xfId="614"/>
    <cellStyle name="Standard 90 2" xfId="615"/>
    <cellStyle name="Standard 91" xfId="616"/>
    <cellStyle name="Standard 91 2" xfId="617"/>
    <cellStyle name="Standard 92" xfId="618"/>
    <cellStyle name="Standard 92 2" xfId="619"/>
    <cellStyle name="Standard 93" xfId="620"/>
    <cellStyle name="Standard 93 2" xfId="621"/>
    <cellStyle name="Standard 94" xfId="622"/>
    <cellStyle name="Standard 94 2" xfId="623"/>
    <cellStyle name="Standard 95" xfId="624"/>
    <cellStyle name="Standard 95 2" xfId="625"/>
    <cellStyle name="Standard 96" xfId="626"/>
    <cellStyle name="Standard 96 2" xfId="627"/>
    <cellStyle name="Standard 97" xfId="628"/>
    <cellStyle name="Standard 97 2" xfId="629"/>
    <cellStyle name="Standard 98" xfId="630"/>
    <cellStyle name="Standard 98 2" xfId="631"/>
    <cellStyle name="Standard 99" xfId="632"/>
    <cellStyle name="Standard 99 2" xfId="633"/>
    <cellStyle name="Standard_CO_Datasheet_Umbau" xfId="8"/>
    <cellStyle name="Standard_Investor Relations Model Guidance" xfId="5"/>
    <cellStyle name="Stil 1" xfId="634"/>
    <cellStyle name="Stil 1 2" xfId="635"/>
    <cellStyle name="Stil 1 3" xfId="636"/>
    <cellStyle name="subhead" xfId="46"/>
    <cellStyle name="Subtotal" xfId="637"/>
    <cellStyle name="Summe" xfId="649"/>
    <cellStyle name="Title" xfId="47"/>
    <cellStyle name="Überschrift 1 2" xfId="638"/>
    <cellStyle name="Überschrift 2 2" xfId="639"/>
    <cellStyle name="Überschrift 3 2" xfId="640"/>
    <cellStyle name="Überschrift 4 2" xfId="641"/>
    <cellStyle name="Überschrift1" xfId="642"/>
    <cellStyle name="Überschrift2" xfId="643"/>
    <cellStyle name="Überschrift3" xfId="644"/>
    <cellStyle name="Verknüpfte Zelle 2" xfId="645"/>
    <cellStyle name="Warnender Text 2" xfId="646"/>
    <cellStyle name="Zelle überprüfen 2" xfId="647"/>
    <cellStyle name="Zwischensumme" xfId="648"/>
  </cellStyles>
  <dxfs count="163">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s>
  <tableStyles count="0" defaultTableStyle="TableStyleMedium2" defaultPivotStyle="PivotStyleLight16"/>
  <colors>
    <mruColors>
      <color rgb="FFEF4E23"/>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xdr:cNvSpPr>
          <a:spLocks/>
        </xdr:cNvSpPr>
      </xdr:nvSpPr>
      <xdr:spPr bwMode="auto">
        <a:xfrm>
          <a:off x="468630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4</xdr:row>
      <xdr:rowOff>0</xdr:rowOff>
    </xdr:from>
    <xdr:to>
      <xdr:col>3</xdr:col>
      <xdr:colOff>0</xdr:colOff>
      <xdr:row>4</xdr:row>
      <xdr:rowOff>0</xdr:rowOff>
    </xdr:to>
    <xdr:sp macro="" textlink="">
      <xdr:nvSpPr>
        <xdr:cNvPr id="2" name="AutoShape 1"/>
        <xdr:cNvSpPr>
          <a:spLocks/>
        </xdr:cNvSpPr>
      </xdr:nvSpPr>
      <xdr:spPr bwMode="auto">
        <a:xfrm>
          <a:off x="9982200"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9"/>
  <sheetViews>
    <sheetView showGridLines="0" tabSelected="1" view="pageBreakPreview" zoomScale="80" zoomScaleNormal="100" zoomScaleSheetLayoutView="80" workbookViewId="0">
      <selection activeCell="B27" sqref="B27"/>
    </sheetView>
  </sheetViews>
  <sheetFormatPr baseColWidth="10" defaultColWidth="11" defaultRowHeight="15" x14ac:dyDescent="0.3"/>
  <cols>
    <col min="1" max="1" width="2.875" style="2" customWidth="1"/>
    <col min="2" max="2" width="18.875" style="2" customWidth="1"/>
    <col min="3" max="8" width="18.75" style="2" customWidth="1"/>
    <col min="9" max="16384" width="11" style="2"/>
  </cols>
  <sheetData>
    <row r="1" spans="1:15" s="1" customFormat="1" x14ac:dyDescent="0.3"/>
    <row r="2" spans="1:15" ht="29.25" customHeight="1" x14ac:dyDescent="0.3">
      <c r="A2" s="1"/>
      <c r="B2" s="1"/>
      <c r="C2" s="1"/>
      <c r="D2" s="1"/>
      <c r="E2" s="1"/>
      <c r="F2" s="1"/>
      <c r="G2" s="1"/>
      <c r="H2" s="1"/>
    </row>
    <row r="3" spans="1:15" s="1" customFormat="1" ht="29.25" customHeight="1" x14ac:dyDescent="0.3"/>
    <row r="4" spans="1:15" s="1" customFormat="1" ht="27.75" customHeight="1" x14ac:dyDescent="0.45">
      <c r="B4" s="75" t="s">
        <v>0</v>
      </c>
      <c r="C4" s="75"/>
      <c r="D4" s="8"/>
      <c r="E4" s="8"/>
      <c r="F4" s="8"/>
      <c r="G4" s="8"/>
      <c r="H4" s="8"/>
    </row>
    <row r="5" spans="1:15" ht="27.75" customHeight="1" thickBot="1" x14ac:dyDescent="0.5">
      <c r="A5" s="1"/>
      <c r="B5" s="70" t="s">
        <v>1</v>
      </c>
      <c r="C5" s="70"/>
      <c r="D5" s="71"/>
      <c r="E5" s="72"/>
      <c r="F5" s="71"/>
      <c r="G5" s="71"/>
      <c r="H5" s="71"/>
      <c r="I5" s="1"/>
    </row>
    <row r="6" spans="1:15" ht="31.5" thickTop="1" x14ac:dyDescent="0.45">
      <c r="A6" s="1"/>
      <c r="B6" s="4"/>
      <c r="C6" s="4"/>
      <c r="D6" s="4"/>
      <c r="E6" s="4"/>
      <c r="F6" s="4"/>
      <c r="G6" s="4"/>
      <c r="H6" s="4"/>
      <c r="I6" s="1"/>
      <c r="J6" s="5"/>
      <c r="K6" s="5"/>
      <c r="L6" s="5"/>
    </row>
    <row r="7" spans="1:15" ht="31.5" thickBot="1" x14ac:dyDescent="0.5">
      <c r="A7" s="1"/>
      <c r="B7" s="73" t="s">
        <v>2</v>
      </c>
      <c r="C7" s="74"/>
      <c r="D7" s="74"/>
      <c r="E7" s="74"/>
      <c r="F7" s="74"/>
      <c r="G7" s="74"/>
      <c r="H7" s="73" t="s">
        <v>3</v>
      </c>
      <c r="I7" s="1"/>
      <c r="J7" s="5"/>
      <c r="K7" s="5"/>
      <c r="L7" s="5"/>
    </row>
    <row r="8" spans="1:15" s="6" customFormat="1" ht="21.75" customHeight="1" x14ac:dyDescent="0.45">
      <c r="A8" s="1"/>
      <c r="B8" s="3"/>
      <c r="C8" s="3"/>
      <c r="D8" s="3"/>
      <c r="E8" s="3"/>
      <c r="F8" s="3"/>
      <c r="G8" s="4"/>
      <c r="H8" s="4"/>
      <c r="I8" s="1"/>
      <c r="J8" s="5"/>
      <c r="K8" s="5"/>
      <c r="L8" s="5"/>
      <c r="M8" s="1"/>
      <c r="N8" s="1"/>
      <c r="O8" s="1"/>
    </row>
    <row r="9" spans="1:15" s="185" customFormat="1" ht="39.950000000000003" customHeight="1" x14ac:dyDescent="0.15">
      <c r="A9" s="180"/>
      <c r="B9" s="97" t="s">
        <v>198</v>
      </c>
      <c r="C9" s="181"/>
      <c r="D9" s="181"/>
      <c r="E9" s="181"/>
      <c r="F9" s="182"/>
      <c r="G9" s="182"/>
      <c r="H9" s="183" t="s">
        <v>241</v>
      </c>
      <c r="I9" s="180"/>
      <c r="J9" s="184"/>
      <c r="K9" s="184"/>
      <c r="L9" s="184"/>
      <c r="M9" s="180"/>
      <c r="N9" s="180"/>
      <c r="O9" s="180"/>
    </row>
    <row r="10" spans="1:15" s="185" customFormat="1" ht="39.950000000000003" customHeight="1" x14ac:dyDescent="0.15">
      <c r="A10" s="180"/>
      <c r="B10" s="97" t="s">
        <v>4</v>
      </c>
      <c r="C10" s="181"/>
      <c r="D10" s="181"/>
      <c r="E10" s="181"/>
      <c r="F10" s="182"/>
      <c r="G10" s="182"/>
      <c r="H10" s="186">
        <v>5</v>
      </c>
      <c r="I10" s="180"/>
      <c r="J10" s="184"/>
      <c r="K10" s="184"/>
      <c r="L10" s="184"/>
      <c r="M10" s="180"/>
      <c r="N10" s="180"/>
      <c r="O10" s="180"/>
    </row>
    <row r="11" spans="1:15" s="185" customFormat="1" ht="39.950000000000003" customHeight="1" x14ac:dyDescent="0.15">
      <c r="A11" s="180"/>
      <c r="B11" s="97" t="s">
        <v>203</v>
      </c>
      <c r="C11" s="181"/>
      <c r="D11" s="181"/>
      <c r="E11" s="181"/>
      <c r="F11" s="182"/>
      <c r="G11" s="182"/>
      <c r="H11" s="186">
        <v>6</v>
      </c>
      <c r="I11" s="180"/>
      <c r="J11" s="184"/>
      <c r="K11" s="184"/>
      <c r="L11" s="184"/>
      <c r="M11" s="180"/>
      <c r="N11" s="180"/>
      <c r="O11" s="180"/>
    </row>
    <row r="12" spans="1:15" s="185" customFormat="1" ht="39.950000000000003" customHeight="1" x14ac:dyDescent="0.15">
      <c r="A12" s="180"/>
      <c r="B12" s="97" t="s">
        <v>204</v>
      </c>
      <c r="C12" s="181"/>
      <c r="D12" s="181"/>
      <c r="E12" s="181"/>
      <c r="F12" s="182"/>
      <c r="G12" s="182"/>
      <c r="H12" s="186">
        <v>6</v>
      </c>
      <c r="I12" s="180"/>
      <c r="J12" s="184"/>
      <c r="K12" s="184"/>
      <c r="L12" s="184"/>
      <c r="M12" s="180"/>
      <c r="N12" s="180"/>
      <c r="O12" s="180"/>
    </row>
    <row r="13" spans="1:15" s="185" customFormat="1" ht="39.950000000000003" customHeight="1" x14ac:dyDescent="0.15">
      <c r="A13" s="180"/>
      <c r="B13" s="97" t="s">
        <v>205</v>
      </c>
      <c r="C13" s="181"/>
      <c r="D13" s="181"/>
      <c r="E13" s="181"/>
      <c r="F13" s="182"/>
      <c r="G13" s="182"/>
      <c r="H13" s="186">
        <v>6</v>
      </c>
      <c r="I13" s="180"/>
      <c r="J13" s="184"/>
      <c r="K13" s="184"/>
      <c r="L13" s="184"/>
      <c r="M13" s="180"/>
      <c r="N13" s="180"/>
      <c r="O13" s="180"/>
    </row>
    <row r="14" spans="1:15" s="185" customFormat="1" ht="39.950000000000003" customHeight="1" x14ac:dyDescent="0.15">
      <c r="A14" s="180"/>
      <c r="B14" s="97" t="s">
        <v>206</v>
      </c>
      <c r="C14" s="181"/>
      <c r="D14" s="181"/>
      <c r="E14" s="181"/>
      <c r="F14" s="182"/>
      <c r="G14" s="182"/>
      <c r="H14" s="186">
        <v>6</v>
      </c>
      <c r="I14" s="180"/>
      <c r="J14" s="184"/>
      <c r="K14" s="184"/>
      <c r="L14" s="184"/>
      <c r="M14" s="180"/>
      <c r="N14" s="180"/>
      <c r="O14" s="180"/>
    </row>
    <row r="15" spans="1:15" s="185" customFormat="1" ht="39.950000000000003" customHeight="1" x14ac:dyDescent="0.15">
      <c r="A15" s="180"/>
      <c r="B15" s="97" t="s">
        <v>5</v>
      </c>
      <c r="C15" s="182"/>
      <c r="D15" s="182"/>
      <c r="E15" s="182"/>
      <c r="F15" s="182"/>
      <c r="G15" s="182"/>
      <c r="H15" s="186">
        <v>7</v>
      </c>
      <c r="I15" s="180"/>
      <c r="J15" s="184"/>
      <c r="K15" s="184"/>
      <c r="L15" s="184"/>
      <c r="M15" s="180"/>
      <c r="N15" s="180"/>
      <c r="O15" s="180"/>
    </row>
    <row r="16" spans="1:15" s="185" customFormat="1" ht="39.950000000000003" customHeight="1" x14ac:dyDescent="0.15">
      <c r="A16" s="180"/>
      <c r="B16" s="274" t="s">
        <v>243</v>
      </c>
      <c r="C16" s="182"/>
      <c r="D16" s="182"/>
      <c r="E16" s="182"/>
      <c r="F16" s="182"/>
      <c r="G16" s="182"/>
      <c r="H16" s="183" t="s">
        <v>242</v>
      </c>
      <c r="I16" s="180"/>
      <c r="J16" s="184"/>
      <c r="K16" s="184"/>
      <c r="L16" s="184"/>
      <c r="M16" s="180"/>
      <c r="N16" s="180"/>
      <c r="O16" s="180"/>
    </row>
    <row r="17" spans="1:17" s="185" customFormat="1" ht="39.950000000000003" customHeight="1" x14ac:dyDescent="0.15">
      <c r="A17" s="180"/>
      <c r="B17" s="97" t="s">
        <v>6</v>
      </c>
      <c r="C17" s="187"/>
      <c r="D17" s="182"/>
      <c r="E17" s="182"/>
      <c r="F17" s="182"/>
      <c r="G17" s="182"/>
      <c r="H17" s="183" t="s">
        <v>244</v>
      </c>
      <c r="I17" s="187"/>
      <c r="J17" s="180"/>
      <c r="K17" s="7"/>
      <c r="L17" s="187"/>
      <c r="M17" s="182"/>
      <c r="N17" s="182"/>
      <c r="O17" s="182"/>
      <c r="P17" s="182"/>
      <c r="Q17" s="188"/>
    </row>
    <row r="18" spans="1:17" s="185" customFormat="1" ht="39.950000000000003" customHeight="1" x14ac:dyDescent="0.15">
      <c r="A18" s="180"/>
      <c r="B18" s="97" t="s">
        <v>7</v>
      </c>
      <c r="C18" s="187"/>
      <c r="D18" s="182"/>
      <c r="E18" s="182"/>
      <c r="F18" s="182"/>
      <c r="G18" s="182"/>
      <c r="H18" s="189">
        <v>12</v>
      </c>
      <c r="I18" s="187"/>
      <c r="J18" s="180"/>
      <c r="K18" s="7"/>
      <c r="L18" s="187"/>
      <c r="M18" s="182"/>
      <c r="N18" s="182"/>
      <c r="O18" s="182"/>
      <c r="P18" s="182"/>
      <c r="Q18" s="188"/>
    </row>
    <row r="19" spans="1:17" s="185" customFormat="1" ht="39.950000000000003" customHeight="1" x14ac:dyDescent="0.15">
      <c r="A19" s="180"/>
      <c r="B19" s="97" t="s">
        <v>8</v>
      </c>
      <c r="C19" s="187"/>
      <c r="D19" s="182"/>
      <c r="E19" s="182"/>
      <c r="F19" s="182"/>
      <c r="G19" s="182"/>
      <c r="H19" s="189">
        <v>13</v>
      </c>
      <c r="I19" s="187"/>
      <c r="J19" s="180"/>
      <c r="K19" s="7"/>
      <c r="L19" s="187"/>
      <c r="M19" s="182"/>
      <c r="N19" s="182"/>
      <c r="O19" s="182"/>
      <c r="P19" s="182"/>
      <c r="Q19" s="188"/>
    </row>
    <row r="20" spans="1:17" s="185" customFormat="1" ht="39.950000000000003" customHeight="1" x14ac:dyDescent="0.15">
      <c r="A20" s="180"/>
      <c r="B20" s="97" t="s">
        <v>9</v>
      </c>
      <c r="C20" s="187"/>
      <c r="D20" s="182"/>
      <c r="E20" s="182"/>
      <c r="F20" s="182"/>
      <c r="G20" s="182"/>
      <c r="H20" s="189">
        <v>14</v>
      </c>
      <c r="I20" s="180"/>
      <c r="J20" s="184"/>
      <c r="K20" s="184"/>
      <c r="L20" s="184"/>
    </row>
    <row r="21" spans="1:17" s="185" customFormat="1" ht="39.950000000000003" customHeight="1" x14ac:dyDescent="0.15">
      <c r="A21" s="180"/>
      <c r="B21" s="97" t="s">
        <v>58</v>
      </c>
      <c r="C21" s="187"/>
      <c r="D21" s="182"/>
      <c r="E21" s="182"/>
      <c r="F21" s="182"/>
      <c r="G21" s="182"/>
      <c r="H21" s="189">
        <v>15</v>
      </c>
      <c r="I21" s="180"/>
      <c r="J21" s="184"/>
      <c r="K21" s="184"/>
      <c r="L21" s="184"/>
    </row>
    <row r="22" spans="1:17" s="185" customFormat="1" ht="39.950000000000003" customHeight="1" x14ac:dyDescent="0.15">
      <c r="A22" s="180"/>
      <c r="B22" s="97" t="s">
        <v>59</v>
      </c>
      <c r="C22" s="187"/>
      <c r="D22" s="182"/>
      <c r="E22" s="182"/>
      <c r="F22" s="182"/>
      <c r="G22" s="182"/>
      <c r="H22" s="189">
        <v>16</v>
      </c>
      <c r="I22" s="180"/>
      <c r="J22" s="184"/>
      <c r="K22" s="184"/>
      <c r="L22" s="184"/>
    </row>
    <row r="23" spans="1:17" s="185" customFormat="1" ht="39.950000000000003" customHeight="1" x14ac:dyDescent="0.15">
      <c r="A23" s="180"/>
      <c r="B23" s="97" t="s">
        <v>60</v>
      </c>
      <c r="C23" s="187"/>
      <c r="D23" s="182"/>
      <c r="E23" s="182"/>
      <c r="F23" s="182"/>
      <c r="G23" s="182"/>
      <c r="H23" s="189">
        <v>17</v>
      </c>
      <c r="I23" s="180"/>
      <c r="J23" s="184"/>
      <c r="K23" s="184"/>
      <c r="L23" s="184"/>
    </row>
    <row r="24" spans="1:17" ht="39.950000000000003" customHeight="1" x14ac:dyDescent="0.35">
      <c r="A24" s="1"/>
      <c r="B24" s="9"/>
      <c r="C24" s="9"/>
      <c r="D24" s="9"/>
      <c r="E24" s="9"/>
      <c r="F24" s="9"/>
      <c r="G24" s="9"/>
      <c r="H24" s="9"/>
      <c r="I24" s="1"/>
    </row>
    <row r="25" spans="1:17" ht="39.950000000000003" customHeight="1" x14ac:dyDescent="0.35">
      <c r="A25" s="1"/>
      <c r="B25" s="11"/>
      <c r="C25" s="10"/>
      <c r="D25" s="10"/>
      <c r="E25" s="10"/>
      <c r="F25" s="10"/>
      <c r="G25" s="10"/>
      <c r="H25" s="10"/>
      <c r="I25" s="1"/>
    </row>
    <row r="26" spans="1:17" ht="16.5" x14ac:dyDescent="0.3">
      <c r="A26" s="1"/>
      <c r="B26" s="12" t="s">
        <v>10</v>
      </c>
      <c r="C26" s="1"/>
      <c r="D26" s="1"/>
      <c r="E26" s="1"/>
      <c r="F26" s="1"/>
      <c r="G26" s="1"/>
      <c r="H26" s="1"/>
      <c r="I26" s="1"/>
    </row>
    <row r="27" spans="1:17" ht="16.5" x14ac:dyDescent="0.3">
      <c r="A27" s="1"/>
      <c r="B27" s="12" t="s">
        <v>249</v>
      </c>
      <c r="C27" s="1"/>
      <c r="D27" s="1"/>
      <c r="E27" s="1"/>
      <c r="F27" s="1"/>
      <c r="G27" s="1"/>
      <c r="H27" s="1"/>
      <c r="I27" s="1"/>
    </row>
    <row r="28" spans="1:17" x14ac:dyDescent="0.3">
      <c r="A28" s="1"/>
      <c r="B28" s="13"/>
      <c r="C28" s="1"/>
      <c r="D28" s="1"/>
      <c r="E28" s="1"/>
      <c r="F28" s="1"/>
      <c r="G28" s="1"/>
      <c r="H28" s="1"/>
      <c r="I28" s="1"/>
    </row>
    <row r="29" spans="1:17" x14ac:dyDescent="0.3">
      <c r="A29" s="1"/>
      <c r="B29" s="14" t="s">
        <v>11</v>
      </c>
      <c r="C29" s="1"/>
      <c r="D29" s="1"/>
      <c r="E29" s="1"/>
      <c r="F29" s="1"/>
      <c r="G29" s="1"/>
      <c r="H29" s="1"/>
      <c r="I29" s="1"/>
    </row>
    <row r="30" spans="1:17" ht="16.5" customHeight="1" x14ac:dyDescent="0.3">
      <c r="A30" s="1"/>
      <c r="B30" s="284" t="s">
        <v>12</v>
      </c>
      <c r="C30" s="284"/>
      <c r="D30" s="284"/>
      <c r="E30" s="284"/>
      <c r="F30" s="284"/>
      <c r="G30" s="284"/>
      <c r="H30" s="284"/>
      <c r="I30" s="1"/>
    </row>
    <row r="31" spans="1:17" ht="16.5" customHeight="1" x14ac:dyDescent="0.3">
      <c r="A31" s="1"/>
      <c r="B31" s="284" t="s">
        <v>13</v>
      </c>
      <c r="C31" s="284"/>
      <c r="D31" s="284"/>
      <c r="E31" s="284"/>
      <c r="F31" s="284"/>
      <c r="G31" s="284"/>
      <c r="H31" s="284"/>
      <c r="I31" s="1"/>
    </row>
    <row r="32" spans="1:17" ht="16.5" customHeight="1" x14ac:dyDescent="0.3">
      <c r="A32" s="1"/>
      <c r="B32" s="284"/>
      <c r="C32" s="284"/>
      <c r="D32" s="284"/>
      <c r="E32" s="284"/>
      <c r="F32" s="284"/>
      <c r="G32" s="284"/>
      <c r="H32" s="284"/>
      <c r="I32" s="1"/>
    </row>
    <row r="33" spans="2:11" s="1" customFormat="1" x14ac:dyDescent="0.3">
      <c r="B33" s="15"/>
      <c r="C33" s="15"/>
      <c r="D33" s="15"/>
      <c r="E33" s="15"/>
      <c r="F33" s="15"/>
      <c r="G33" s="15"/>
      <c r="H33" s="15"/>
    </row>
    <row r="34" spans="2:11" ht="28.5" customHeight="1" x14ac:dyDescent="0.3">
      <c r="B34" s="16"/>
      <c r="C34" s="17"/>
      <c r="D34" s="17"/>
      <c r="E34" s="17"/>
      <c r="F34" s="17"/>
      <c r="G34" s="17"/>
      <c r="H34" s="17"/>
      <c r="I34" s="1"/>
    </row>
    <row r="35" spans="2:11" ht="35.25" customHeight="1" x14ac:dyDescent="0.3">
      <c r="B35" s="285"/>
      <c r="C35" s="286"/>
      <c r="D35" s="286"/>
      <c r="E35" s="286"/>
      <c r="F35" s="286"/>
      <c r="G35" s="286"/>
      <c r="H35" s="286"/>
      <c r="I35" s="18"/>
      <c r="J35" s="18"/>
      <c r="K35" s="18"/>
    </row>
    <row r="36" spans="2:11" ht="27" customHeight="1" x14ac:dyDescent="0.3">
      <c r="B36" s="286"/>
      <c r="C36" s="286"/>
      <c r="D36" s="286"/>
      <c r="E36" s="286"/>
      <c r="F36" s="286"/>
      <c r="G36" s="286"/>
      <c r="H36" s="286"/>
      <c r="I36" s="18"/>
      <c r="J36" s="18"/>
      <c r="K36" s="18"/>
    </row>
    <row r="37" spans="2:11" ht="24.75" customHeight="1" x14ac:dyDescent="0.3">
      <c r="I37" s="1"/>
    </row>
    <row r="38" spans="2:11" x14ac:dyDescent="0.3">
      <c r="C38" s="19"/>
      <c r="I38" s="1"/>
    </row>
    <row r="39" spans="2:11" x14ac:dyDescent="0.3">
      <c r="C39" s="20"/>
    </row>
    <row r="40" spans="2:11" x14ac:dyDescent="0.3">
      <c r="C40" s="19"/>
    </row>
    <row r="41" spans="2:11" x14ac:dyDescent="0.3">
      <c r="C41" s="19"/>
    </row>
    <row r="42" spans="2:11" x14ac:dyDescent="0.3">
      <c r="C42" s="19"/>
    </row>
    <row r="43" spans="2:11" x14ac:dyDescent="0.3">
      <c r="C43" s="19"/>
    </row>
    <row r="44" spans="2:11" x14ac:dyDescent="0.3">
      <c r="C44" s="20"/>
    </row>
    <row r="45" spans="2:11" x14ac:dyDescent="0.3">
      <c r="C45" s="20"/>
    </row>
    <row r="71" ht="36" customHeight="1" x14ac:dyDescent="0.3"/>
    <row r="83" spans="14:14" x14ac:dyDescent="0.3">
      <c r="N83" s="2" t="s">
        <v>14</v>
      </c>
    </row>
    <row r="97" ht="27" customHeight="1" x14ac:dyDescent="0.3"/>
    <row r="114" ht="14.25" customHeight="1" x14ac:dyDescent="0.3"/>
    <row r="186" ht="51" customHeight="1" x14ac:dyDescent="0.3"/>
    <row r="258" ht="51.75" customHeight="1" x14ac:dyDescent="0.3"/>
    <row r="259" ht="36" customHeight="1" x14ac:dyDescent="0.3"/>
  </sheetData>
  <mergeCells count="5">
    <mergeCell ref="B31:H31"/>
    <mergeCell ref="B32:H32"/>
    <mergeCell ref="B35:H35"/>
    <mergeCell ref="B36:H36"/>
    <mergeCell ref="B30:H30"/>
  </mergeCells>
  <hyperlinks>
    <hyperlink ref="B10" location="'Results by Segments'!A1" display="Results by Segments"/>
    <hyperlink ref="B11" location="consolidatedpl" display="Consolidated P&amp;L"/>
    <hyperlink ref="B15" location="'P&amp;L Details'!A1" display="Profit &amp; Loss Details"/>
    <hyperlink ref="B17" location="Austria!Druckbereich" display="Segment Austria"/>
    <hyperlink ref="B18" location="Bulgaria!Druckbereich" display="Segment Bulgaria"/>
    <hyperlink ref="B19" location="Croatia!Druckbereich" display="Segment Croatia"/>
    <hyperlink ref="B20" location="Belarus!Druckbereich" display="Segment Belarus"/>
    <hyperlink ref="B21" location="Slovenia!Druckbereich" display="Segment Slovenia"/>
    <hyperlink ref="B22" location="'Rep. of Serbia'!Druckbereich" display="Segment Republic of Serbia"/>
    <hyperlink ref="B23"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 ref="B16" location="'Overview KPIs'!Druckbereich" display="Overview KPIs"/>
    <hyperlink ref="B14" location="'P&amp;L'!Druckbereich" display="Cash flow"/>
  </hyperlinks>
  <pageMargins left="0.70866141732283472" right="0.70866141732283472" top="0.78740157480314965" bottom="0.78740157480314965" header="0.31496062992125984" footer="0.31496062992125984"/>
  <pageSetup paperSize="9" scale="63" fitToHeight="0" orientation="portrait" r:id="rId1"/>
  <headerFooter scaleWithDoc="0" alignWithMargins="0">
    <oddHeader>&amp;L&amp;G</oddHeader>
    <oddFooter>&amp;L&amp;"Trebuchet MS,Standard"&amp;10Telekom Austria Group&amp;R&amp;"Trebuchet MS,Fett"&amp;10&amp;K000000&amp;P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G60"/>
  <sheetViews>
    <sheetView showGridLines="0" view="pageBreakPreview" zoomScale="70" zoomScaleNormal="75" zoomScaleSheetLayoutView="70" workbookViewId="0">
      <selection activeCell="G37" sqref="G37"/>
    </sheetView>
  </sheetViews>
  <sheetFormatPr baseColWidth="10" defaultColWidth="8" defaultRowHeight="15" x14ac:dyDescent="0.3"/>
  <cols>
    <col min="1" max="1" width="6.5" style="1" customWidth="1"/>
    <col min="2" max="2" width="55.125" style="50" customWidth="1"/>
    <col min="3" max="3" width="11.625" style="21" customWidth="1" collapsed="1"/>
    <col min="4" max="5" width="11.625" style="68" customWidth="1"/>
    <col min="6" max="6" width="11.625" style="21" customWidth="1" collapsed="1"/>
    <col min="7" max="9" width="11.625" style="21" customWidth="1"/>
    <col min="10" max="10" width="11.625" style="21" customWidth="1" collapsed="1"/>
    <col min="11" max="13" width="9.625" style="21" customWidth="1"/>
    <col min="14" max="14" width="9.625" style="21" customWidth="1" collapsed="1"/>
    <col min="15" max="15" width="9.5" style="21" bestFit="1" customWidth="1"/>
    <col min="16" max="16" width="12.75" style="21" customWidth="1"/>
    <col min="17" max="17" width="9.5" style="21" bestFit="1" customWidth="1"/>
    <col min="18" max="18" width="8.375" style="21" bestFit="1" customWidth="1"/>
    <col min="19" max="19" width="8" style="21" customWidth="1" collapsed="1"/>
    <col min="20" max="20" width="8" style="21" customWidth="1"/>
    <col min="21" max="21" width="8" style="21" customWidth="1" collapsed="1"/>
    <col min="22" max="24" width="8" style="21" customWidth="1"/>
    <col min="25" max="25" width="8" style="21" customWidth="1" collapsed="1"/>
    <col min="26" max="26" width="8" style="21" customWidth="1"/>
    <col min="27" max="27" width="8" style="21" customWidth="1" collapsed="1"/>
    <col min="28" max="28" width="8" style="21" customWidth="1"/>
    <col min="29" max="40" width="8" style="21" customWidth="1" collapsed="1"/>
    <col min="41" max="41" width="8" style="21" customWidth="1"/>
    <col min="42" max="85" width="8" style="21" customWidth="1" collapsed="1"/>
    <col min="86" max="16384" width="8" style="21"/>
  </cols>
  <sheetData>
    <row r="1" spans="1:18" ht="30" customHeight="1" x14ac:dyDescent="0.3">
      <c r="A1" s="236" t="s">
        <v>190</v>
      </c>
      <c r="B1" s="1"/>
      <c r="D1" s="24"/>
      <c r="E1" s="24"/>
      <c r="N1" s="275" t="s">
        <v>128</v>
      </c>
    </row>
    <row r="2" spans="1:18" ht="11.25" customHeight="1" x14ac:dyDescent="0.3">
      <c r="A2" s="23"/>
      <c r="B2" s="1"/>
      <c r="D2" s="24"/>
      <c r="E2" s="24"/>
    </row>
    <row r="3" spans="1:18" ht="18" x14ac:dyDescent="0.35">
      <c r="A3" s="76" t="s">
        <v>96</v>
      </c>
      <c r="B3" s="25"/>
      <c r="C3" s="26" t="s">
        <v>52</v>
      </c>
      <c r="D3" s="26" t="s">
        <v>53</v>
      </c>
      <c r="E3" s="26" t="s">
        <v>54</v>
      </c>
      <c r="F3" s="27" t="s">
        <v>56</v>
      </c>
      <c r="G3" s="27" t="s">
        <v>57</v>
      </c>
      <c r="H3" s="26" t="s">
        <v>61</v>
      </c>
      <c r="I3" s="26" t="s">
        <v>62</v>
      </c>
      <c r="J3" s="26" t="s">
        <v>63</v>
      </c>
      <c r="K3" s="26" t="s">
        <v>247</v>
      </c>
      <c r="L3" s="26" t="s">
        <v>248</v>
      </c>
      <c r="M3" s="28" t="s">
        <v>253</v>
      </c>
      <c r="N3" s="278" t="s">
        <v>255</v>
      </c>
      <c r="O3" s="28" t="s">
        <v>254</v>
      </c>
      <c r="P3" s="278" t="s">
        <v>255</v>
      </c>
    </row>
    <row r="4" spans="1:18" ht="15" customHeight="1" x14ac:dyDescent="0.3">
      <c r="A4" s="54" t="s">
        <v>85</v>
      </c>
      <c r="B4" s="39"/>
      <c r="C4" s="29"/>
      <c r="D4" s="29"/>
      <c r="E4" s="29"/>
      <c r="F4" s="30"/>
      <c r="G4" s="30"/>
      <c r="H4" s="29"/>
      <c r="I4" s="29"/>
      <c r="J4" s="29"/>
      <c r="K4" s="29"/>
      <c r="L4" s="29"/>
      <c r="M4" s="31"/>
      <c r="N4" s="29"/>
      <c r="O4" s="31"/>
      <c r="P4" s="29"/>
      <c r="Q4" s="51"/>
      <c r="R4" s="51"/>
    </row>
    <row r="5" spans="1:18" x14ac:dyDescent="0.3">
      <c r="A5" s="54"/>
      <c r="B5" s="96" t="s">
        <v>109</v>
      </c>
      <c r="C5" s="29">
        <v>442.22599999999954</v>
      </c>
      <c r="D5" s="29">
        <v>460.08100000000002</v>
      </c>
      <c r="E5" s="29">
        <v>460.08100000000002</v>
      </c>
      <c r="F5" s="30">
        <v>535.8090000000002</v>
      </c>
      <c r="G5" s="30">
        <v>535.8090000000002</v>
      </c>
      <c r="H5" s="29">
        <v>553.01200000000028</v>
      </c>
      <c r="I5" s="29">
        <v>553.01200000000028</v>
      </c>
      <c r="J5" s="29">
        <v>576.83699999999953</v>
      </c>
      <c r="K5" s="29">
        <v>593.65799999999956</v>
      </c>
      <c r="L5" s="29">
        <v>593.65799999999956</v>
      </c>
      <c r="M5" s="31">
        <v>607.35300000000052</v>
      </c>
      <c r="N5" s="40">
        <v>0.13352519274592312</v>
      </c>
      <c r="O5" s="31">
        <v>607.35300000000052</v>
      </c>
      <c r="P5" s="40">
        <v>0.13352519274592312</v>
      </c>
      <c r="Q5" s="51"/>
      <c r="R5" s="51"/>
    </row>
    <row r="6" spans="1:18" ht="15" customHeight="1" x14ac:dyDescent="0.3">
      <c r="A6" s="85"/>
      <c r="B6" s="50" t="s">
        <v>88</v>
      </c>
      <c r="C6" s="29">
        <v>125.242</v>
      </c>
      <c r="D6" s="29">
        <v>131.24600000000001</v>
      </c>
      <c r="E6" s="29">
        <v>131.24600000000001</v>
      </c>
      <c r="F6" s="30">
        <v>159.58099999999999</v>
      </c>
      <c r="G6" s="30">
        <v>159.58099999999999</v>
      </c>
      <c r="H6" s="29">
        <v>164.101</v>
      </c>
      <c r="I6" s="29">
        <v>164.101</v>
      </c>
      <c r="J6" s="29">
        <v>170.935</v>
      </c>
      <c r="K6" s="29">
        <v>176.416</v>
      </c>
      <c r="L6" s="29">
        <v>176.416</v>
      </c>
      <c r="M6" s="31">
        <v>179.322</v>
      </c>
      <c r="N6" s="40">
        <v>0.12370520300035737</v>
      </c>
      <c r="O6" s="31">
        <v>179.322</v>
      </c>
      <c r="P6" s="40">
        <v>0.12370520300035737</v>
      </c>
      <c r="Q6" s="51"/>
      <c r="R6" s="51"/>
    </row>
    <row r="7" spans="1:18" ht="15" customHeight="1" x14ac:dyDescent="0.3">
      <c r="A7" s="85"/>
      <c r="B7" s="50" t="s">
        <v>89</v>
      </c>
      <c r="C7" s="29">
        <v>145.45599999999953</v>
      </c>
      <c r="D7" s="29">
        <v>154.46599999999998</v>
      </c>
      <c r="E7" s="29">
        <v>154.46599999999998</v>
      </c>
      <c r="F7" s="30">
        <v>188.99400000000009</v>
      </c>
      <c r="G7" s="30">
        <v>188.99400000000009</v>
      </c>
      <c r="H7" s="29">
        <v>200.20600000000036</v>
      </c>
      <c r="I7" s="29">
        <v>200.20600000000036</v>
      </c>
      <c r="J7" s="29">
        <v>211.64899999999955</v>
      </c>
      <c r="K7" s="29">
        <v>220.30499999999967</v>
      </c>
      <c r="L7" s="29">
        <v>220.30499999999967</v>
      </c>
      <c r="M7" s="31">
        <v>227.49500000000037</v>
      </c>
      <c r="N7" s="40">
        <v>0.20371546186651579</v>
      </c>
      <c r="O7" s="31">
        <v>227.49500000000037</v>
      </c>
      <c r="P7" s="40">
        <v>0.20371546186651579</v>
      </c>
      <c r="Q7" s="51"/>
      <c r="R7" s="51"/>
    </row>
    <row r="8" spans="1:18" ht="15" customHeight="1" x14ac:dyDescent="0.3">
      <c r="A8" s="85"/>
      <c r="B8" s="50" t="s">
        <v>90</v>
      </c>
      <c r="C8" s="29">
        <v>171.52800000000002</v>
      </c>
      <c r="D8" s="29">
        <v>174.369</v>
      </c>
      <c r="E8" s="29">
        <v>174.369</v>
      </c>
      <c r="F8" s="30">
        <v>187.23400000000009</v>
      </c>
      <c r="G8" s="30">
        <v>187.23400000000009</v>
      </c>
      <c r="H8" s="29">
        <v>188.70499999999996</v>
      </c>
      <c r="I8" s="29">
        <v>188.70499999999996</v>
      </c>
      <c r="J8" s="29">
        <v>194.25299999999996</v>
      </c>
      <c r="K8" s="29">
        <v>196.93699999999993</v>
      </c>
      <c r="L8" s="29">
        <v>196.93699999999993</v>
      </c>
      <c r="M8" s="31">
        <v>200.53600000000012</v>
      </c>
      <c r="N8" s="40">
        <v>7.1044788873815712E-2</v>
      </c>
      <c r="O8" s="31">
        <v>200.53600000000012</v>
      </c>
      <c r="P8" s="40">
        <v>7.1044788873815712E-2</v>
      </c>
    </row>
    <row r="9" spans="1:18" ht="15" customHeight="1" x14ac:dyDescent="0.3">
      <c r="A9" s="85"/>
      <c r="C9" s="226"/>
      <c r="D9" s="226"/>
      <c r="E9" s="226"/>
      <c r="F9" s="273"/>
      <c r="G9" s="273"/>
      <c r="H9" s="226"/>
      <c r="I9" s="226"/>
      <c r="J9" s="226"/>
      <c r="K9" s="226"/>
      <c r="L9" s="226"/>
    </row>
    <row r="10" spans="1:18" ht="15" customHeight="1" x14ac:dyDescent="0.35">
      <c r="A10" s="76" t="s">
        <v>105</v>
      </c>
      <c r="B10" s="174"/>
      <c r="C10" s="26" t="s">
        <v>52</v>
      </c>
      <c r="D10" s="26" t="s">
        <v>53</v>
      </c>
      <c r="E10" s="26" t="s">
        <v>54</v>
      </c>
      <c r="F10" s="27" t="s">
        <v>56</v>
      </c>
      <c r="G10" s="27" t="s">
        <v>57</v>
      </c>
      <c r="H10" s="26" t="s">
        <v>61</v>
      </c>
      <c r="I10" s="26" t="s">
        <v>62</v>
      </c>
      <c r="J10" s="26" t="s">
        <v>63</v>
      </c>
      <c r="K10" s="26" t="s">
        <v>247</v>
      </c>
      <c r="L10" s="26" t="s">
        <v>248</v>
      </c>
      <c r="M10" s="28" t="s">
        <v>253</v>
      </c>
      <c r="N10" s="278" t="s">
        <v>255</v>
      </c>
      <c r="O10" s="28" t="s">
        <v>254</v>
      </c>
      <c r="P10" s="278" t="s">
        <v>255</v>
      </c>
    </row>
    <row r="11" spans="1:18" ht="15" customHeight="1" x14ac:dyDescent="0.3">
      <c r="A11" s="54" t="s">
        <v>87</v>
      </c>
      <c r="B11" s="39"/>
      <c r="C11" s="29"/>
      <c r="D11" s="29"/>
      <c r="E11" s="29"/>
      <c r="F11" s="30"/>
      <c r="G11" s="30"/>
      <c r="H11" s="29"/>
      <c r="I11" s="29"/>
      <c r="J11" s="29"/>
      <c r="K11" s="29"/>
      <c r="L11" s="29"/>
      <c r="M11" s="31"/>
      <c r="N11" s="29"/>
      <c r="O11" s="31"/>
      <c r="P11" s="29"/>
    </row>
    <row r="12" spans="1:18" ht="15" customHeight="1" x14ac:dyDescent="0.3">
      <c r="A12" s="85"/>
      <c r="B12" s="50" t="s">
        <v>39</v>
      </c>
      <c r="C12" s="29">
        <v>22.941851432164562</v>
      </c>
      <c r="D12" s="29">
        <v>23.661277459323649</v>
      </c>
      <c r="E12" s="29">
        <v>23.30805365635608</v>
      </c>
      <c r="F12" s="30">
        <v>24.158452334573713</v>
      </c>
      <c r="G12" s="30">
        <v>23.605658006980541</v>
      </c>
      <c r="H12" s="29">
        <v>23.644104602786246</v>
      </c>
      <c r="I12" s="29">
        <v>23.616630199855617</v>
      </c>
      <c r="J12" s="29">
        <v>23.326265455369771</v>
      </c>
      <c r="K12" s="29">
        <v>23.626684503303341</v>
      </c>
      <c r="L12" s="29">
        <v>23.479709778389317</v>
      </c>
      <c r="M12" s="31">
        <v>23.637891902886246</v>
      </c>
      <c r="N12" s="40">
        <v>-2.1547755811430092E-2</v>
      </c>
      <c r="O12" s="31">
        <v>23.533719326232696</v>
      </c>
      <c r="P12" s="40">
        <v>-3.0475185536692484E-3</v>
      </c>
    </row>
    <row r="13" spans="1:18" ht="15" customHeight="1" x14ac:dyDescent="0.3">
      <c r="A13" s="85"/>
      <c r="B13" s="50" t="s">
        <v>127</v>
      </c>
      <c r="C13" s="29">
        <v>13.842746084545182</v>
      </c>
      <c r="D13" s="29">
        <v>14.801406759789746</v>
      </c>
      <c r="E13" s="29">
        <v>28.644152844334926</v>
      </c>
      <c r="F13" s="30">
        <v>15.983606520565154</v>
      </c>
      <c r="G13" s="30">
        <v>44.627759364900079</v>
      </c>
      <c r="H13" s="29">
        <v>17.851594526411148</v>
      </c>
      <c r="I13" s="29">
        <v>62.479353891311227</v>
      </c>
      <c r="J13" s="29">
        <v>18.367567944867265</v>
      </c>
      <c r="K13" s="29">
        <v>19.423048423160115</v>
      </c>
      <c r="L13" s="29">
        <v>37.790616368027379</v>
      </c>
      <c r="M13" s="31">
        <v>19.725005285687924</v>
      </c>
      <c r="N13" s="40">
        <v>0.23407725661345169</v>
      </c>
      <c r="O13" s="31">
        <v>57.515621653715286</v>
      </c>
      <c r="P13" s="40">
        <v>0.28878577979766473</v>
      </c>
    </row>
    <row r="14" spans="1:18" ht="15" customHeight="1" x14ac:dyDescent="0.3">
      <c r="A14" s="63"/>
      <c r="C14" s="221"/>
      <c r="D14" s="221"/>
      <c r="E14" s="221"/>
      <c r="F14" s="263"/>
      <c r="G14" s="263"/>
      <c r="H14" s="221"/>
      <c r="I14" s="221"/>
      <c r="J14" s="221"/>
      <c r="K14" s="221"/>
      <c r="L14" s="221"/>
    </row>
    <row r="15" spans="1:18" ht="15" customHeight="1" x14ac:dyDescent="0.35">
      <c r="A15" s="76" t="s">
        <v>37</v>
      </c>
      <c r="B15" s="174"/>
      <c r="C15" s="26" t="s">
        <v>52</v>
      </c>
      <c r="D15" s="26" t="s">
        <v>53</v>
      </c>
      <c r="E15" s="26" t="s">
        <v>54</v>
      </c>
      <c r="F15" s="27" t="s">
        <v>56</v>
      </c>
      <c r="G15" s="27" t="s">
        <v>57</v>
      </c>
      <c r="H15" s="26" t="s">
        <v>61</v>
      </c>
      <c r="I15" s="26" t="s">
        <v>62</v>
      </c>
      <c r="J15" s="26" t="s">
        <v>63</v>
      </c>
      <c r="K15" s="26" t="s">
        <v>247</v>
      </c>
      <c r="L15" s="26" t="s">
        <v>248</v>
      </c>
      <c r="M15" s="28" t="s">
        <v>253</v>
      </c>
      <c r="N15" s="278" t="s">
        <v>255</v>
      </c>
      <c r="O15" s="28" t="s">
        <v>254</v>
      </c>
      <c r="P15" s="278" t="s">
        <v>255</v>
      </c>
    </row>
    <row r="16" spans="1:18" ht="15" customHeight="1" x14ac:dyDescent="0.3">
      <c r="A16" s="54" t="s">
        <v>85</v>
      </c>
      <c r="B16" s="39"/>
      <c r="C16" s="29"/>
      <c r="D16" s="29"/>
      <c r="E16" s="29"/>
      <c r="F16" s="30"/>
      <c r="G16" s="30"/>
      <c r="H16" s="29"/>
      <c r="I16" s="29"/>
      <c r="J16" s="29"/>
      <c r="K16" s="29"/>
      <c r="L16" s="29"/>
      <c r="M16" s="31"/>
      <c r="N16" s="29"/>
      <c r="O16" s="31"/>
      <c r="P16" s="29"/>
    </row>
    <row r="17" spans="1:18" s="22" customFormat="1" x14ac:dyDescent="0.3">
      <c r="A17" s="86"/>
      <c r="B17" s="131" t="s">
        <v>38</v>
      </c>
      <c r="C17" s="29">
        <v>204.959</v>
      </c>
      <c r="D17" s="29">
        <v>212.56299999999999</v>
      </c>
      <c r="E17" s="29">
        <v>212.56299999999999</v>
      </c>
      <c r="F17" s="30">
        <v>247.02600000000001</v>
      </c>
      <c r="G17" s="30">
        <v>247.02600000000001</v>
      </c>
      <c r="H17" s="29">
        <v>256.91300000000001</v>
      </c>
      <c r="I17" s="29">
        <v>256.91300000000001</v>
      </c>
      <c r="J17" s="29">
        <v>269.84500000000003</v>
      </c>
      <c r="K17" s="29">
        <v>276.99700000000001</v>
      </c>
      <c r="L17" s="29">
        <v>276.99700000000001</v>
      </c>
      <c r="M17" s="31">
        <v>281.154</v>
      </c>
      <c r="N17" s="40">
        <v>0.13815549780185066</v>
      </c>
      <c r="O17" s="31">
        <v>281.154</v>
      </c>
      <c r="P17" s="40">
        <v>0.13815549780185066</v>
      </c>
      <c r="Q17" s="21"/>
      <c r="R17" s="21"/>
    </row>
    <row r="18" spans="1:18" ht="15" customHeight="1" x14ac:dyDescent="0.3">
      <c r="A18" s="21"/>
      <c r="B18" s="51"/>
      <c r="C18" s="49"/>
      <c r="D18" s="49"/>
      <c r="E18" s="49"/>
      <c r="F18" s="49"/>
      <c r="G18" s="49"/>
      <c r="H18" s="49"/>
      <c r="I18" s="49"/>
      <c r="J18" s="49"/>
      <c r="K18" s="49"/>
      <c r="L18" s="49"/>
      <c r="M18" s="49"/>
      <c r="N18" s="49"/>
      <c r="O18" s="49"/>
      <c r="P18" s="49"/>
    </row>
    <row r="19" spans="1:18" ht="15" customHeight="1" x14ac:dyDescent="0.3">
      <c r="A19" s="21"/>
      <c r="B19" s="51"/>
      <c r="C19" s="49"/>
      <c r="D19" s="49"/>
      <c r="E19" s="49"/>
      <c r="F19" s="49"/>
      <c r="G19" s="49"/>
      <c r="H19" s="49"/>
      <c r="I19" s="49"/>
      <c r="J19" s="49"/>
      <c r="K19" s="49"/>
      <c r="L19" s="49"/>
    </row>
    <row r="20" spans="1:18" ht="30" customHeight="1" x14ac:dyDescent="0.3">
      <c r="A20" s="236" t="s">
        <v>191</v>
      </c>
      <c r="B20" s="1"/>
      <c r="D20" s="21"/>
      <c r="E20" s="21"/>
      <c r="F20" s="24"/>
      <c r="G20" s="24"/>
      <c r="M20" s="65"/>
      <c r="N20" s="65"/>
      <c r="O20" s="65"/>
      <c r="P20" s="65"/>
    </row>
    <row r="21" spans="1:18" ht="11.25" customHeight="1" x14ac:dyDescent="0.3">
      <c r="A21" s="23"/>
      <c r="B21" s="1"/>
      <c r="D21" s="21"/>
      <c r="E21" s="21"/>
      <c r="F21" s="24"/>
      <c r="G21" s="24"/>
    </row>
    <row r="22" spans="1:18" ht="18" x14ac:dyDescent="0.35">
      <c r="A22" s="76" t="s">
        <v>103</v>
      </c>
      <c r="B22" s="25"/>
      <c r="C22" s="26" t="s">
        <v>52</v>
      </c>
      <c r="D22" s="26" t="s">
        <v>53</v>
      </c>
      <c r="E22" s="26" t="s">
        <v>54</v>
      </c>
      <c r="F22" s="27" t="s">
        <v>56</v>
      </c>
      <c r="G22" s="27" t="s">
        <v>57</v>
      </c>
      <c r="H22" s="26" t="s">
        <v>61</v>
      </c>
      <c r="I22" s="26" t="s">
        <v>62</v>
      </c>
      <c r="J22" s="26" t="s">
        <v>63</v>
      </c>
      <c r="K22" s="26" t="s">
        <v>247</v>
      </c>
      <c r="L22" s="26" t="s">
        <v>248</v>
      </c>
      <c r="M22" s="28" t="s">
        <v>253</v>
      </c>
      <c r="N22" s="278" t="s">
        <v>255</v>
      </c>
      <c r="O22" s="28" t="s">
        <v>254</v>
      </c>
      <c r="P22" s="278" t="s">
        <v>255</v>
      </c>
    </row>
    <row r="23" spans="1:18" ht="15" customHeight="1" x14ac:dyDescent="0.3">
      <c r="A23" s="54" t="s">
        <v>86</v>
      </c>
      <c r="C23" s="29"/>
      <c r="D23" s="29"/>
      <c r="E23" s="29"/>
      <c r="F23" s="30"/>
      <c r="G23" s="30"/>
      <c r="H23" s="29"/>
      <c r="I23" s="29"/>
      <c r="J23" s="29"/>
      <c r="K23" s="29"/>
      <c r="L23" s="29"/>
      <c r="M23" s="31"/>
      <c r="N23" s="29"/>
      <c r="O23" s="31"/>
      <c r="P23" s="29"/>
    </row>
    <row r="24" spans="1:18" ht="15" customHeight="1" x14ac:dyDescent="0.3">
      <c r="A24" s="14"/>
      <c r="B24" s="50" t="s">
        <v>148</v>
      </c>
      <c r="C24" s="211">
        <v>0.36260298845638439</v>
      </c>
      <c r="D24" s="211">
        <v>0.3648127405555962</v>
      </c>
      <c r="E24" s="211">
        <v>0.3648127405555962</v>
      </c>
      <c r="F24" s="209">
        <v>0.36281412570878113</v>
      </c>
      <c r="G24" s="209">
        <v>0.36281412570878113</v>
      </c>
      <c r="H24" s="211">
        <v>0.36048702300616431</v>
      </c>
      <c r="I24" s="211">
        <v>0.36048702300616431</v>
      </c>
      <c r="J24" s="211">
        <v>0.3652297973814877</v>
      </c>
      <c r="K24" s="211">
        <v>0.3640695860787635</v>
      </c>
      <c r="L24" s="211">
        <v>0.3640695860787635</v>
      </c>
      <c r="M24" s="210">
        <v>0.36426473588699887</v>
      </c>
      <c r="N24" s="40"/>
      <c r="O24" s="210">
        <v>0.36426473588699887</v>
      </c>
      <c r="P24" s="40"/>
    </row>
    <row r="25" spans="1:18" ht="15" customHeight="1" x14ac:dyDescent="0.3">
      <c r="A25" s="21"/>
      <c r="B25" s="50" t="s">
        <v>43</v>
      </c>
      <c r="C25" s="211">
        <v>1.1092855751114292</v>
      </c>
      <c r="D25" s="211">
        <v>1.1380274231678487</v>
      </c>
      <c r="E25" s="211">
        <v>1.1380274231678487</v>
      </c>
      <c r="F25" s="209">
        <v>1.1760191489361702</v>
      </c>
      <c r="G25" s="209">
        <v>1.1760191489361702</v>
      </c>
      <c r="H25" s="211">
        <v>1.1368728132387707</v>
      </c>
      <c r="I25" s="211">
        <v>1.1368728132387707</v>
      </c>
      <c r="J25" s="211">
        <v>1.1245553511450053</v>
      </c>
      <c r="K25" s="211">
        <v>1.1441690890845992</v>
      </c>
      <c r="L25" s="211">
        <v>1.1441690890845992</v>
      </c>
      <c r="M25" s="210">
        <v>1.1990186219351104</v>
      </c>
      <c r="N25" s="40"/>
      <c r="O25" s="210">
        <v>1.1990186219351104</v>
      </c>
      <c r="P25" s="40"/>
    </row>
    <row r="26" spans="1:18" ht="15" customHeight="1" x14ac:dyDescent="0.3">
      <c r="A26" s="21"/>
      <c r="C26" s="261"/>
      <c r="D26" s="261"/>
      <c r="E26" s="261"/>
      <c r="F26" s="261"/>
      <c r="G26" s="261"/>
      <c r="H26" s="261"/>
      <c r="I26" s="261"/>
      <c r="J26" s="261"/>
      <c r="K26" s="261"/>
      <c r="L26" s="261"/>
    </row>
    <row r="27" spans="1:18" ht="15" customHeight="1" x14ac:dyDescent="0.35">
      <c r="A27" s="76" t="s">
        <v>149</v>
      </c>
      <c r="B27" s="141"/>
      <c r="C27" s="26" t="s">
        <v>52</v>
      </c>
      <c r="D27" s="26" t="s">
        <v>53</v>
      </c>
      <c r="E27" s="26" t="s">
        <v>54</v>
      </c>
      <c r="F27" s="27" t="s">
        <v>56</v>
      </c>
      <c r="G27" s="27" t="s">
        <v>57</v>
      </c>
      <c r="H27" s="26" t="s">
        <v>61</v>
      </c>
      <c r="I27" s="26" t="s">
        <v>62</v>
      </c>
      <c r="J27" s="26" t="s">
        <v>63</v>
      </c>
      <c r="K27" s="26" t="s">
        <v>247</v>
      </c>
      <c r="L27" s="26" t="s">
        <v>248</v>
      </c>
      <c r="M27" s="28" t="s">
        <v>253</v>
      </c>
      <c r="N27" s="278" t="s">
        <v>255</v>
      </c>
      <c r="O27" s="28" t="s">
        <v>254</v>
      </c>
      <c r="P27" s="278" t="s">
        <v>255</v>
      </c>
    </row>
    <row r="28" spans="1:18" ht="15" customHeight="1" x14ac:dyDescent="0.3">
      <c r="A28" s="84" t="s">
        <v>85</v>
      </c>
      <c r="C28" s="29"/>
      <c r="D28" s="29"/>
      <c r="E28" s="29"/>
      <c r="F28" s="30"/>
      <c r="G28" s="30"/>
      <c r="H28" s="29"/>
      <c r="I28" s="29"/>
      <c r="J28" s="29"/>
      <c r="K28" s="29"/>
      <c r="L28" s="29"/>
      <c r="M28" s="31"/>
      <c r="N28" s="29"/>
      <c r="O28" s="31"/>
      <c r="P28" s="29"/>
    </row>
    <row r="29" spans="1:18" ht="15" customHeight="1" x14ac:dyDescent="0.3">
      <c r="A29" s="21"/>
      <c r="B29" s="177" t="s">
        <v>236</v>
      </c>
      <c r="C29" s="29">
        <v>817.08500000000004</v>
      </c>
      <c r="D29" s="29">
        <v>824.04700000000003</v>
      </c>
      <c r="E29" s="29">
        <v>824.04700000000003</v>
      </c>
      <c r="F29" s="30">
        <v>825.75199999999995</v>
      </c>
      <c r="G29" s="30">
        <v>825.75199999999995</v>
      </c>
      <c r="H29" s="29">
        <v>836.01700000000005</v>
      </c>
      <c r="I29" s="29">
        <v>836.01700000000005</v>
      </c>
      <c r="J29" s="29">
        <v>841.12199999999996</v>
      </c>
      <c r="K29" s="29">
        <v>849.21799999999996</v>
      </c>
      <c r="L29" s="29">
        <v>849.21799999999996</v>
      </c>
      <c r="M29" s="31">
        <v>836.41800000000001</v>
      </c>
      <c r="N29" s="40">
        <v>1.29167110706363E-2</v>
      </c>
      <c r="O29" s="31">
        <v>836.41800000000001</v>
      </c>
      <c r="P29" s="40">
        <v>1.29167110706363E-2</v>
      </c>
    </row>
    <row r="30" spans="1:18" ht="15" customHeight="1" x14ac:dyDescent="0.3">
      <c r="A30" s="21"/>
      <c r="B30" s="177" t="s">
        <v>237</v>
      </c>
      <c r="C30" s="29">
        <v>908.72900000000004</v>
      </c>
      <c r="D30" s="29">
        <v>932.10900000000004</v>
      </c>
      <c r="E30" s="29">
        <v>932.10900000000004</v>
      </c>
      <c r="F30" s="30">
        <v>979.08900000000006</v>
      </c>
      <c r="G30" s="30">
        <v>979.08900000000006</v>
      </c>
      <c r="H30" s="29">
        <v>897.55499999999995</v>
      </c>
      <c r="I30" s="29">
        <v>897.55499999999995</v>
      </c>
      <c r="J30" s="29">
        <v>873.03</v>
      </c>
      <c r="K30" s="29">
        <v>889.29</v>
      </c>
      <c r="L30" s="29">
        <v>889.29</v>
      </c>
      <c r="M30" s="31">
        <v>986.40899999999999</v>
      </c>
      <c r="N30" s="40">
        <v>7.4763376975943707E-3</v>
      </c>
      <c r="O30" s="31">
        <v>986.40899999999999</v>
      </c>
      <c r="P30" s="40">
        <v>7.4763376975943707E-3</v>
      </c>
    </row>
    <row r="31" spans="1:18" s="22" customFormat="1" x14ac:dyDescent="0.3">
      <c r="B31" s="176" t="s">
        <v>97</v>
      </c>
      <c r="C31" s="29">
        <v>1725.8140000000001</v>
      </c>
      <c r="D31" s="29">
        <v>1756.1559999999999</v>
      </c>
      <c r="E31" s="29">
        <v>1756.1559999999999</v>
      </c>
      <c r="F31" s="30">
        <v>1804.8409999999999</v>
      </c>
      <c r="G31" s="30">
        <v>1804.8409999999999</v>
      </c>
      <c r="H31" s="29">
        <v>1733.5719999999999</v>
      </c>
      <c r="I31" s="29">
        <v>1733.5719999999999</v>
      </c>
      <c r="J31" s="29">
        <v>1714.152</v>
      </c>
      <c r="K31" s="29">
        <v>1738.508</v>
      </c>
      <c r="L31" s="29">
        <v>1738.508</v>
      </c>
      <c r="M31" s="31">
        <v>1822.827</v>
      </c>
      <c r="N31" s="40">
        <v>9.9654207766779468E-3</v>
      </c>
      <c r="O31" s="31">
        <v>1822.827</v>
      </c>
      <c r="P31" s="40">
        <v>9.9654207766779468E-3</v>
      </c>
      <c r="Q31" s="21"/>
      <c r="R31" s="21"/>
    </row>
    <row r="32" spans="1:18" ht="15" customHeight="1" x14ac:dyDescent="0.3">
      <c r="A32" s="21"/>
      <c r="B32" s="127" t="s">
        <v>101</v>
      </c>
      <c r="C32" s="29">
        <v>140.43199999999999</v>
      </c>
      <c r="D32" s="29">
        <v>154.74100000000001</v>
      </c>
      <c r="E32" s="29">
        <v>154.74100000000001</v>
      </c>
      <c r="F32" s="30">
        <v>175.03800000000001</v>
      </c>
      <c r="G32" s="30">
        <v>175.03800000000001</v>
      </c>
      <c r="H32" s="29">
        <v>139.054</v>
      </c>
      <c r="I32" s="29">
        <v>139.054</v>
      </c>
      <c r="J32" s="29">
        <v>131.55500000000001</v>
      </c>
      <c r="K32" s="29">
        <v>142.38999999999999</v>
      </c>
      <c r="L32" s="29">
        <v>142.38999999999999</v>
      </c>
      <c r="M32" s="31">
        <v>147.41200000000001</v>
      </c>
      <c r="N32" s="40">
        <v>-0.15782858579279935</v>
      </c>
      <c r="O32" s="31">
        <v>147.41200000000001</v>
      </c>
      <c r="P32" s="40">
        <v>-0.15782858579279935</v>
      </c>
    </row>
    <row r="33" spans="1:18" ht="15" customHeight="1" x14ac:dyDescent="0.3">
      <c r="A33" s="21"/>
      <c r="B33" s="127" t="s">
        <v>102</v>
      </c>
      <c r="C33" s="29">
        <v>24.815000000000001</v>
      </c>
      <c r="D33" s="29">
        <v>25.195</v>
      </c>
      <c r="E33" s="29">
        <v>25.195</v>
      </c>
      <c r="F33" s="30">
        <v>27.728999999999999</v>
      </c>
      <c r="G33" s="30">
        <v>27.728999999999999</v>
      </c>
      <c r="H33" s="29">
        <v>29.024999999999999</v>
      </c>
      <c r="I33" s="29">
        <v>29.024999999999999</v>
      </c>
      <c r="J33" s="29">
        <v>30.779</v>
      </c>
      <c r="K33" s="29">
        <v>31.236000000000001</v>
      </c>
      <c r="L33" s="29">
        <v>31.236000000000001</v>
      </c>
      <c r="M33" s="31">
        <v>36.219000000000001</v>
      </c>
      <c r="N33" s="40">
        <v>0.30617764794979996</v>
      </c>
      <c r="O33" s="31">
        <v>36.219000000000001</v>
      </c>
      <c r="P33" s="40">
        <v>0.30617764794979996</v>
      </c>
    </row>
    <row r="34" spans="1:18" ht="15" customHeight="1" x14ac:dyDescent="0.3">
      <c r="A34" s="21"/>
      <c r="C34" s="261"/>
      <c r="D34" s="261"/>
      <c r="E34" s="261"/>
      <c r="F34" s="261"/>
      <c r="G34" s="261"/>
      <c r="H34" s="261"/>
      <c r="I34" s="261"/>
      <c r="J34" s="261"/>
      <c r="K34" s="261"/>
      <c r="L34" s="261"/>
    </row>
    <row r="35" spans="1:18" ht="15" customHeight="1" x14ac:dyDescent="0.35">
      <c r="A35" s="76" t="s">
        <v>257</v>
      </c>
      <c r="B35" s="141"/>
      <c r="C35" s="26" t="s">
        <v>52</v>
      </c>
      <c r="D35" s="26" t="s">
        <v>53</v>
      </c>
      <c r="E35" s="26" t="s">
        <v>54</v>
      </c>
      <c r="F35" s="27" t="s">
        <v>56</v>
      </c>
      <c r="G35" s="27" t="s">
        <v>57</v>
      </c>
      <c r="H35" s="26" t="s">
        <v>61</v>
      </c>
      <c r="I35" s="26" t="s">
        <v>62</v>
      </c>
      <c r="J35" s="26" t="s">
        <v>63</v>
      </c>
      <c r="K35" s="26" t="s">
        <v>247</v>
      </c>
      <c r="L35" s="26" t="s">
        <v>248</v>
      </c>
      <c r="M35" s="28" t="s">
        <v>253</v>
      </c>
      <c r="N35" s="278" t="s">
        <v>255</v>
      </c>
      <c r="O35" s="28" t="s">
        <v>254</v>
      </c>
      <c r="P35" s="278" t="s">
        <v>255</v>
      </c>
    </row>
    <row r="36" spans="1:18" ht="15" customHeight="1" x14ac:dyDescent="0.3">
      <c r="A36" s="84" t="s">
        <v>246</v>
      </c>
      <c r="C36" s="29"/>
      <c r="D36" s="29"/>
      <c r="E36" s="29"/>
      <c r="F36" s="30"/>
      <c r="G36" s="30"/>
      <c r="H36" s="29"/>
      <c r="I36" s="29"/>
      <c r="J36" s="29"/>
      <c r="K36" s="29"/>
      <c r="L36" s="29"/>
      <c r="M36" s="31"/>
      <c r="N36" s="29"/>
      <c r="O36" s="31"/>
      <c r="P36" s="29"/>
    </row>
    <row r="37" spans="1:18" ht="15" customHeight="1" x14ac:dyDescent="0.3">
      <c r="A37" s="21"/>
      <c r="B37" s="50" t="s">
        <v>147</v>
      </c>
      <c r="C37" s="29">
        <v>292.93043250040432</v>
      </c>
      <c r="D37" s="29">
        <v>308.06435408112435</v>
      </c>
      <c r="E37" s="29">
        <v>300.50749019641199</v>
      </c>
      <c r="F37" s="30">
        <v>302.50467280457741</v>
      </c>
      <c r="G37" s="30">
        <v>301.1870190245005</v>
      </c>
      <c r="H37" s="29">
        <v>295.52361060827968</v>
      </c>
      <c r="I37" s="29">
        <v>299.76278538020438</v>
      </c>
      <c r="J37" s="29">
        <v>296.68002976456302</v>
      </c>
      <c r="K37" s="29">
        <v>318.0546082589513</v>
      </c>
      <c r="L37" s="29">
        <v>307.37408508185206</v>
      </c>
      <c r="M37" s="31">
        <v>302.66433368385196</v>
      </c>
      <c r="N37" s="40">
        <v>5.2779640656219762E-4</v>
      </c>
      <c r="O37" s="31">
        <v>305.75986573458783</v>
      </c>
      <c r="P37" s="40">
        <v>1.5182748329918283E-2</v>
      </c>
    </row>
    <row r="38" spans="1:18" ht="15" customHeight="1" x14ac:dyDescent="0.3">
      <c r="A38" s="21"/>
      <c r="C38" s="260"/>
      <c r="D38" s="260"/>
      <c r="E38" s="260"/>
      <c r="F38" s="260"/>
      <c r="G38" s="260"/>
      <c r="H38" s="260"/>
      <c r="I38" s="260"/>
      <c r="J38" s="260"/>
      <c r="K38" s="260"/>
      <c r="L38" s="260"/>
    </row>
    <row r="39" spans="1:18" ht="15" customHeight="1" x14ac:dyDescent="0.35">
      <c r="A39" s="76" t="s">
        <v>104</v>
      </c>
      <c r="B39" s="141"/>
      <c r="C39" s="26" t="s">
        <v>52</v>
      </c>
      <c r="D39" s="26" t="s">
        <v>53</v>
      </c>
      <c r="E39" s="26" t="s">
        <v>54</v>
      </c>
      <c r="F39" s="27" t="s">
        <v>56</v>
      </c>
      <c r="G39" s="27" t="s">
        <v>57</v>
      </c>
      <c r="H39" s="26" t="s">
        <v>61</v>
      </c>
      <c r="I39" s="26" t="s">
        <v>62</v>
      </c>
      <c r="J39" s="26" t="s">
        <v>63</v>
      </c>
      <c r="K39" s="26" t="s">
        <v>247</v>
      </c>
      <c r="L39" s="26" t="s">
        <v>248</v>
      </c>
      <c r="M39" s="28" t="s">
        <v>253</v>
      </c>
      <c r="N39" s="278" t="s">
        <v>255</v>
      </c>
      <c r="O39" s="28" t="s">
        <v>254</v>
      </c>
      <c r="P39" s="278" t="s">
        <v>255</v>
      </c>
    </row>
    <row r="40" spans="1:18" ht="15" customHeight="1" x14ac:dyDescent="0.3">
      <c r="A40" s="84" t="s">
        <v>110</v>
      </c>
      <c r="C40" s="29"/>
      <c r="D40" s="29"/>
      <c r="E40" s="29"/>
      <c r="F40" s="30"/>
      <c r="G40" s="30"/>
      <c r="H40" s="29"/>
      <c r="I40" s="29"/>
      <c r="J40" s="29"/>
      <c r="K40" s="29"/>
      <c r="L40" s="29"/>
      <c r="M40" s="31"/>
      <c r="N40" s="29"/>
      <c r="O40" s="31"/>
      <c r="P40" s="29"/>
    </row>
    <row r="41" spans="1:18" x14ac:dyDescent="0.3">
      <c r="A41" s="21"/>
      <c r="B41" s="172" t="s">
        <v>100</v>
      </c>
      <c r="C41" s="29">
        <v>10.471295850207776</v>
      </c>
      <c r="D41" s="29">
        <v>11.68634834180679</v>
      </c>
      <c r="E41" s="29">
        <v>11.079629343807332</v>
      </c>
      <c r="F41" s="30">
        <v>12.816395742239706</v>
      </c>
      <c r="G41" s="30">
        <v>11.670553193516954</v>
      </c>
      <c r="H41" s="29">
        <v>11.070286529825147</v>
      </c>
      <c r="I41" s="29">
        <v>11.5195981651756</v>
      </c>
      <c r="J41" s="29">
        <v>11.073718733372422</v>
      </c>
      <c r="K41" s="29">
        <v>11.85912977116964</v>
      </c>
      <c r="L41" s="29">
        <v>11.466671817280405</v>
      </c>
      <c r="M41" s="31">
        <v>13.271716243205201</v>
      </c>
      <c r="N41" s="40">
        <v>3.5526407745421817E-2</v>
      </c>
      <c r="O41" s="31">
        <v>12.085332419246864</v>
      </c>
      <c r="P41" s="40">
        <v>3.5540665369686364E-2</v>
      </c>
    </row>
    <row r="42" spans="1:18" x14ac:dyDescent="0.3">
      <c r="A42" s="21"/>
      <c r="B42" s="172" t="s">
        <v>112</v>
      </c>
      <c r="C42" s="29">
        <v>10.580510329832707</v>
      </c>
      <c r="D42" s="29">
        <v>11.390229161745026</v>
      </c>
      <c r="E42" s="29">
        <v>10.985911189604881</v>
      </c>
      <c r="F42" s="30">
        <v>11.718784930161862</v>
      </c>
      <c r="G42" s="30">
        <v>11.235187222166855</v>
      </c>
      <c r="H42" s="29">
        <v>11.124043816826775</v>
      </c>
      <c r="I42" s="29">
        <v>11.207266905320195</v>
      </c>
      <c r="J42" s="29">
        <v>11.025404188489835</v>
      </c>
      <c r="K42" s="29">
        <v>11.565878988403936</v>
      </c>
      <c r="L42" s="29">
        <v>11.295755830010574</v>
      </c>
      <c r="M42" s="31">
        <v>11.959115099141082</v>
      </c>
      <c r="N42" s="40">
        <v>2.0508113290880203E-2</v>
      </c>
      <c r="O42" s="31">
        <v>11.522855840416838</v>
      </c>
      <c r="P42" s="40">
        <v>2.5604256748157805E-2</v>
      </c>
    </row>
    <row r="43" spans="1:18" ht="15" customHeight="1" x14ac:dyDescent="0.3">
      <c r="A43" s="21"/>
      <c r="B43" s="50" t="s">
        <v>106</v>
      </c>
      <c r="C43" s="29">
        <v>54.443497520000008</v>
      </c>
      <c r="D43" s="29">
        <v>60.922616740000009</v>
      </c>
      <c r="E43" s="29">
        <v>115.36611426</v>
      </c>
      <c r="F43" s="30">
        <v>68.821718960000013</v>
      </c>
      <c r="G43" s="30">
        <v>184.18783321999999</v>
      </c>
      <c r="H43" s="29">
        <v>58.698672159999994</v>
      </c>
      <c r="I43" s="29">
        <v>242.88650537999999</v>
      </c>
      <c r="J43" s="29">
        <v>57.149845620000001</v>
      </c>
      <c r="K43" s="29">
        <v>61.280452110000006</v>
      </c>
      <c r="L43" s="29">
        <v>118.43029773000001</v>
      </c>
      <c r="M43" s="31">
        <v>71.479214129999988</v>
      </c>
      <c r="N43" s="40">
        <v>3.8614193457512158E-2</v>
      </c>
      <c r="O43" s="31">
        <v>189.90951185999998</v>
      </c>
      <c r="P43" s="40">
        <v>3.1064368041975099E-2</v>
      </c>
    </row>
    <row r="44" spans="1:18" ht="15" customHeight="1" x14ac:dyDescent="0.3">
      <c r="A44" s="21"/>
      <c r="B44" s="50" t="s">
        <v>111</v>
      </c>
      <c r="C44" s="29">
        <v>54.219888668289691</v>
      </c>
      <c r="D44" s="29">
        <v>58.525628575982303</v>
      </c>
      <c r="E44" s="29">
        <v>112.74551724427202</v>
      </c>
      <c r="F44" s="30">
        <v>61.992917204055502</v>
      </c>
      <c r="G44" s="30">
        <v>174.73843444832752</v>
      </c>
      <c r="H44" s="29">
        <v>58.042663171970879</v>
      </c>
      <c r="I44" s="29">
        <v>232.78109762029837</v>
      </c>
      <c r="J44" s="29">
        <v>55.899460759894772</v>
      </c>
      <c r="K44" s="29">
        <v>58.689300695989033</v>
      </c>
      <c r="L44" s="29">
        <v>114.58876145588381</v>
      </c>
      <c r="M44" s="31">
        <v>63.153623260853628</v>
      </c>
      <c r="N44" s="40">
        <v>1.8723204345708622E-2</v>
      </c>
      <c r="O44" s="31">
        <v>177.74238471673743</v>
      </c>
      <c r="P44" s="40">
        <v>1.7191124997163687E-2</v>
      </c>
    </row>
    <row r="45" spans="1:18" ht="15" customHeight="1" x14ac:dyDescent="0.3">
      <c r="A45" s="21"/>
      <c r="C45" s="260"/>
      <c r="D45" s="260"/>
      <c r="E45" s="260"/>
      <c r="F45" s="260"/>
      <c r="G45" s="260"/>
      <c r="H45" s="260"/>
      <c r="I45" s="260"/>
      <c r="J45" s="260"/>
      <c r="K45" s="260"/>
      <c r="L45" s="260"/>
    </row>
    <row r="46" spans="1:18" ht="15" customHeight="1" x14ac:dyDescent="0.35">
      <c r="A46" s="76" t="s">
        <v>45</v>
      </c>
      <c r="B46" s="141"/>
      <c r="C46" s="26" t="s">
        <v>52</v>
      </c>
      <c r="D46" s="26" t="s">
        <v>53</v>
      </c>
      <c r="E46" s="26" t="s">
        <v>54</v>
      </c>
      <c r="F46" s="27" t="s">
        <v>56</v>
      </c>
      <c r="G46" s="27" t="s">
        <v>57</v>
      </c>
      <c r="H46" s="26" t="s">
        <v>61</v>
      </c>
      <c r="I46" s="26" t="s">
        <v>62</v>
      </c>
      <c r="J46" s="26" t="s">
        <v>63</v>
      </c>
      <c r="K46" s="26" t="s">
        <v>247</v>
      </c>
      <c r="L46" s="26" t="s">
        <v>248</v>
      </c>
      <c r="M46" s="28" t="s">
        <v>253</v>
      </c>
      <c r="N46" s="278" t="s">
        <v>255</v>
      </c>
      <c r="O46" s="28" t="s">
        <v>254</v>
      </c>
      <c r="P46" s="278" t="s">
        <v>255</v>
      </c>
    </row>
    <row r="47" spans="1:18" ht="15" customHeight="1" x14ac:dyDescent="0.3">
      <c r="A47" s="84" t="s">
        <v>86</v>
      </c>
      <c r="C47" s="29"/>
      <c r="D47" s="29"/>
      <c r="E47" s="29"/>
      <c r="F47" s="30"/>
      <c r="G47" s="30"/>
      <c r="H47" s="29"/>
      <c r="I47" s="29"/>
      <c r="J47" s="29"/>
      <c r="K47" s="29"/>
      <c r="L47" s="29"/>
      <c r="M47" s="31"/>
      <c r="N47" s="29"/>
      <c r="O47" s="210"/>
      <c r="P47" s="29"/>
    </row>
    <row r="48" spans="1:18" s="22" customFormat="1" ht="15" customHeight="1" x14ac:dyDescent="0.3">
      <c r="B48" s="39" t="s">
        <v>107</v>
      </c>
      <c r="C48" s="211">
        <v>2.4488256467182126E-2</v>
      </c>
      <c r="D48" s="211">
        <v>1.8096181498151596E-2</v>
      </c>
      <c r="E48" s="211">
        <v>2.1287972262058339E-2</v>
      </c>
      <c r="F48" s="209">
        <v>2.146683356243791E-2</v>
      </c>
      <c r="G48" s="209">
        <v>2.1348828695185881E-2</v>
      </c>
      <c r="H48" s="211">
        <v>3.6201976005978465E-2</v>
      </c>
      <c r="I48" s="211">
        <v>2.5084097383053873E-2</v>
      </c>
      <c r="J48" s="211">
        <v>2.4091167857102719E-2</v>
      </c>
      <c r="K48" s="211">
        <v>1.990221321698777E-2</v>
      </c>
      <c r="L48" s="211">
        <v>2.1995370160140873E-2</v>
      </c>
      <c r="M48" s="210">
        <v>2.4167489117973541E-2</v>
      </c>
      <c r="N48" s="40"/>
      <c r="O48" s="210">
        <v>2.2739841821167738E-2</v>
      </c>
      <c r="P48" s="40"/>
      <c r="Q48" s="21"/>
      <c r="R48" s="21"/>
    </row>
    <row r="49" spans="1:18" ht="15" customHeight="1" x14ac:dyDescent="0.3">
      <c r="A49" s="21"/>
      <c r="B49" s="51" t="s">
        <v>46</v>
      </c>
      <c r="C49" s="211">
        <v>9.5674201011696231E-3</v>
      </c>
      <c r="D49" s="211">
        <v>7.4345937792572557E-3</v>
      </c>
      <c r="E49" s="211">
        <v>8.4988800012377706E-3</v>
      </c>
      <c r="F49" s="209">
        <v>8.5058271881608902E-3</v>
      </c>
      <c r="G49" s="209">
        <v>8.5012085854194366E-3</v>
      </c>
      <c r="H49" s="211">
        <v>9.4344764229594511E-3</v>
      </c>
      <c r="I49" s="211">
        <v>8.7361795893120646E-3</v>
      </c>
      <c r="J49" s="211">
        <v>9.8099481539470242E-3</v>
      </c>
      <c r="K49" s="211">
        <v>1.1286541836892972E-2</v>
      </c>
      <c r="L49" s="211">
        <v>1.0550851028245548E-2</v>
      </c>
      <c r="M49" s="210">
        <v>1.8376656265580889E-2</v>
      </c>
      <c r="N49" s="40"/>
      <c r="O49" s="210">
        <v>1.3163871734895796E-2</v>
      </c>
      <c r="P49" s="40"/>
    </row>
    <row r="50" spans="1:18" ht="15" customHeight="1" x14ac:dyDescent="0.3">
      <c r="A50" s="21"/>
      <c r="B50" s="50" t="s">
        <v>47</v>
      </c>
      <c r="C50" s="211">
        <v>3.7796321380260192E-2</v>
      </c>
      <c r="D50" s="211">
        <v>2.7629372113235299E-2</v>
      </c>
      <c r="E50" s="211">
        <v>3.2709114357000094E-2</v>
      </c>
      <c r="F50" s="209">
        <v>3.2560957611790904E-2</v>
      </c>
      <c r="G50" s="209">
        <v>3.2658045055237728E-2</v>
      </c>
      <c r="H50" s="211">
        <v>5.9833205618142704E-2</v>
      </c>
      <c r="I50" s="211">
        <v>3.9485054041599979E-2</v>
      </c>
      <c r="J50" s="211">
        <v>3.7674659423929426E-2</v>
      </c>
      <c r="K50" s="211">
        <v>2.819045854393468E-2</v>
      </c>
      <c r="L50" s="211">
        <v>3.2942721394203969E-2</v>
      </c>
      <c r="M50" s="210">
        <v>2.9302012183833274E-2</v>
      </c>
      <c r="N50" s="40"/>
      <c r="O50" s="210">
        <v>3.1664902963108039E-2</v>
      </c>
      <c r="P50" s="40"/>
    </row>
    <row r="51" spans="1:18" ht="15" customHeight="1" x14ac:dyDescent="0.3">
      <c r="A51" s="21"/>
      <c r="B51" s="51"/>
      <c r="C51" s="260"/>
      <c r="D51" s="260"/>
      <c r="E51" s="260"/>
      <c r="F51" s="260"/>
      <c r="G51" s="260"/>
      <c r="H51" s="260"/>
      <c r="I51" s="260"/>
      <c r="J51" s="260"/>
      <c r="K51" s="260"/>
      <c r="L51" s="260"/>
      <c r="M51" s="260"/>
      <c r="N51" s="260"/>
      <c r="O51" s="260"/>
      <c r="P51" s="260"/>
    </row>
    <row r="52" spans="1:18" ht="15" customHeight="1" x14ac:dyDescent="0.35">
      <c r="A52" s="76" t="s">
        <v>258</v>
      </c>
      <c r="B52" s="175"/>
      <c r="C52" s="26" t="s">
        <v>52</v>
      </c>
      <c r="D52" s="26" t="s">
        <v>53</v>
      </c>
      <c r="E52" s="26" t="s">
        <v>54</v>
      </c>
      <c r="F52" s="27" t="s">
        <v>56</v>
      </c>
      <c r="G52" s="27" t="s">
        <v>57</v>
      </c>
      <c r="H52" s="26" t="s">
        <v>61</v>
      </c>
      <c r="I52" s="26" t="s">
        <v>62</v>
      </c>
      <c r="J52" s="26" t="s">
        <v>63</v>
      </c>
      <c r="K52" s="26" t="s">
        <v>247</v>
      </c>
      <c r="L52" s="26" t="s">
        <v>248</v>
      </c>
      <c r="M52" s="28" t="s">
        <v>253</v>
      </c>
      <c r="N52" s="278" t="s">
        <v>255</v>
      </c>
      <c r="O52" s="28" t="s">
        <v>254</v>
      </c>
      <c r="P52" s="278" t="s">
        <v>255</v>
      </c>
    </row>
    <row r="53" spans="1:18" ht="15" customHeight="1" x14ac:dyDescent="0.3">
      <c r="A53" s="48" t="s">
        <v>84</v>
      </c>
      <c r="B53" s="128"/>
      <c r="C53" s="29"/>
      <c r="D53" s="29"/>
      <c r="E53" s="29"/>
      <c r="F53" s="30"/>
      <c r="G53" s="30"/>
      <c r="H53" s="29"/>
      <c r="I53" s="29"/>
      <c r="J53" s="29"/>
      <c r="K53" s="29"/>
      <c r="L53" s="29"/>
      <c r="M53" s="31"/>
      <c r="N53" s="29"/>
      <c r="O53" s="31"/>
      <c r="P53" s="29"/>
    </row>
    <row r="54" spans="1:18" ht="15" customHeight="1" x14ac:dyDescent="0.3">
      <c r="A54" s="21"/>
      <c r="B54" s="51" t="s">
        <v>123</v>
      </c>
      <c r="C54" s="29">
        <v>1.2801214969210137</v>
      </c>
      <c r="D54" s="29">
        <v>1.6490105418248573</v>
      </c>
      <c r="E54" s="29">
        <v>2.9291320387458715</v>
      </c>
      <c r="F54" s="30">
        <v>1.5075580576884251</v>
      </c>
      <c r="G54" s="30">
        <v>4.4366900964342957</v>
      </c>
      <c r="H54" s="29">
        <v>2.7294592810609761</v>
      </c>
      <c r="I54" s="29">
        <v>7.1661493774952723</v>
      </c>
      <c r="J54" s="29">
        <v>2.0141190880975639</v>
      </c>
      <c r="K54" s="29">
        <v>1.3019516338602348</v>
      </c>
      <c r="L54" s="29">
        <v>3.3160707219577987</v>
      </c>
      <c r="M54" s="31">
        <v>1.9380425391535401</v>
      </c>
      <c r="N54" s="40">
        <v>0.28555084778969442</v>
      </c>
      <c r="O54" s="31">
        <v>6.0967873462603901</v>
      </c>
      <c r="P54" s="40">
        <v>0.37417471442512751</v>
      </c>
    </row>
    <row r="55" spans="1:18" ht="15" customHeight="1" x14ac:dyDescent="0.3">
      <c r="A55" s="21"/>
      <c r="B55" s="51" t="s">
        <v>124</v>
      </c>
      <c r="C55" s="29">
        <v>1.6644244951894909</v>
      </c>
      <c r="D55" s="29">
        <v>2.8734586091989116</v>
      </c>
      <c r="E55" s="29">
        <v>4.5378831043884027</v>
      </c>
      <c r="F55" s="30">
        <v>2.837478692390115</v>
      </c>
      <c r="G55" s="30">
        <v>7.3753617967785177</v>
      </c>
      <c r="H55" s="29">
        <v>5.2569775825553773</v>
      </c>
      <c r="I55" s="29">
        <v>12.632339379333892</v>
      </c>
      <c r="J55" s="29">
        <v>2.736898113995748</v>
      </c>
      <c r="K55" s="29">
        <v>2.401726691173208</v>
      </c>
      <c r="L55" s="29">
        <v>5.1386248051689565</v>
      </c>
      <c r="M55" s="31">
        <v>3.37408867614637</v>
      </c>
      <c r="N55" s="40">
        <v>0.18911507078287459</v>
      </c>
      <c r="O55" s="31">
        <v>10.190838081195199</v>
      </c>
      <c r="P55" s="40">
        <v>0.38174076906253629</v>
      </c>
    </row>
    <row r="56" spans="1:18" x14ac:dyDescent="0.3">
      <c r="A56" s="21"/>
      <c r="B56" s="51"/>
      <c r="C56" s="29"/>
      <c r="D56" s="29"/>
      <c r="E56" s="29"/>
      <c r="F56" s="29"/>
      <c r="G56" s="29"/>
      <c r="H56" s="29"/>
      <c r="I56" s="29"/>
      <c r="J56" s="29"/>
    </row>
    <row r="57" spans="1:18" s="51" customFormat="1" x14ac:dyDescent="0.3">
      <c r="C57" s="29"/>
      <c r="D57" s="133"/>
      <c r="E57" s="133"/>
      <c r="F57" s="29"/>
      <c r="G57" s="29"/>
      <c r="H57" s="29"/>
      <c r="I57" s="29"/>
      <c r="J57" s="29"/>
      <c r="Q57" s="21"/>
      <c r="R57" s="21"/>
    </row>
    <row r="58" spans="1:18" s="51" customFormat="1" x14ac:dyDescent="0.3">
      <c r="A58" s="50"/>
      <c r="B58" s="50"/>
      <c r="D58" s="134"/>
      <c r="E58" s="134"/>
      <c r="Q58" s="21"/>
      <c r="R58" s="21"/>
    </row>
    <row r="59" spans="1:18" s="51" customFormat="1" x14ac:dyDescent="0.3">
      <c r="B59" s="66" t="s">
        <v>260</v>
      </c>
      <c r="D59" s="134"/>
      <c r="E59" s="134"/>
      <c r="Q59" s="21"/>
      <c r="R59" s="21"/>
    </row>
    <row r="60" spans="1:18" s="51" customFormat="1" x14ac:dyDescent="0.3">
      <c r="B60" s="66" t="s">
        <v>256</v>
      </c>
      <c r="D60" s="134"/>
      <c r="E60" s="134"/>
      <c r="Q60" s="21"/>
      <c r="R60" s="21"/>
    </row>
  </sheetData>
  <conditionalFormatting sqref="N16">
    <cfRule type="cellIs" dxfId="79" priority="18" stopIfTrue="1" operator="notEqual">
      <formula>""</formula>
    </cfRule>
  </conditionalFormatting>
  <conditionalFormatting sqref="N53">
    <cfRule type="cellIs" dxfId="78" priority="21" stopIfTrue="1" operator="notEqual">
      <formula>""</formula>
    </cfRule>
  </conditionalFormatting>
  <conditionalFormatting sqref="N11">
    <cfRule type="cellIs" dxfId="77" priority="19" stopIfTrue="1" operator="notEqual">
      <formula>""</formula>
    </cfRule>
  </conditionalFormatting>
  <conditionalFormatting sqref="N4">
    <cfRule type="cellIs" dxfId="76" priority="20" stopIfTrue="1" operator="notEqual">
      <formula>""</formula>
    </cfRule>
  </conditionalFormatting>
  <conditionalFormatting sqref="N23">
    <cfRule type="cellIs" dxfId="75" priority="17" stopIfTrue="1" operator="notEqual">
      <formula>""</formula>
    </cfRule>
  </conditionalFormatting>
  <conditionalFormatting sqref="N28">
    <cfRule type="cellIs" dxfId="74" priority="16" stopIfTrue="1" operator="notEqual">
      <formula>""</formula>
    </cfRule>
  </conditionalFormatting>
  <conditionalFormatting sqref="N36">
    <cfRule type="cellIs" dxfId="73" priority="15" stopIfTrue="1" operator="notEqual">
      <formula>""</formula>
    </cfRule>
  </conditionalFormatting>
  <conditionalFormatting sqref="N40">
    <cfRule type="cellIs" dxfId="72" priority="14" stopIfTrue="1" operator="notEqual">
      <formula>""</formula>
    </cfRule>
  </conditionalFormatting>
  <conditionalFormatting sqref="P16">
    <cfRule type="cellIs" dxfId="71" priority="9" stopIfTrue="1" operator="notEqual">
      <formula>""</formula>
    </cfRule>
  </conditionalFormatting>
  <conditionalFormatting sqref="P53">
    <cfRule type="cellIs" dxfId="70" priority="12" stopIfTrue="1" operator="notEqual">
      <formula>""</formula>
    </cfRule>
  </conditionalFormatting>
  <conditionalFormatting sqref="P11">
    <cfRule type="cellIs" dxfId="69" priority="10" stopIfTrue="1" operator="notEqual">
      <formula>""</formula>
    </cfRule>
  </conditionalFormatting>
  <conditionalFormatting sqref="P4">
    <cfRule type="cellIs" dxfId="68" priority="11" stopIfTrue="1" operator="notEqual">
      <formula>""</formula>
    </cfRule>
  </conditionalFormatting>
  <conditionalFormatting sqref="P23">
    <cfRule type="cellIs" dxfId="67" priority="8" stopIfTrue="1" operator="notEqual">
      <formula>""</formula>
    </cfRule>
  </conditionalFormatting>
  <conditionalFormatting sqref="P28">
    <cfRule type="cellIs" dxfId="66" priority="7" stopIfTrue="1" operator="notEqual">
      <formula>""</formula>
    </cfRule>
  </conditionalFormatting>
  <conditionalFormatting sqref="P36">
    <cfRule type="cellIs" dxfId="65" priority="6" stopIfTrue="1" operator="notEqual">
      <formula>""</formula>
    </cfRule>
  </conditionalFormatting>
  <conditionalFormatting sqref="P40">
    <cfRule type="cellIs" dxfId="64" priority="5" stopIfTrue="1" operator="notEqual">
      <formula>""</formula>
    </cfRule>
  </conditionalFormatting>
  <conditionalFormatting sqref="N47">
    <cfRule type="cellIs" dxfId="63" priority="2" stopIfTrue="1" operator="notEqual">
      <formula>""</formula>
    </cfRule>
  </conditionalFormatting>
  <conditionalFormatting sqref="P47">
    <cfRule type="cellIs" dxfId="62" priority="1" stopIfTrue="1" operator="notEqual">
      <formula>""</formula>
    </cfRule>
  </conditionalFormatting>
  <hyperlinks>
    <hyperlink ref="N1" location="fs" display="O   Back to Content sheet"/>
  </hyperlinks>
  <pageMargins left="0.70866141732283472" right="0.70866141732283472" top="0.78740157480314965" bottom="0.78740157480314965" header="0.31496062992125984" footer="0.31496062992125984"/>
  <pageSetup paperSize="9" scale="48"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J41"/>
  <sheetViews>
    <sheetView showGridLines="0" view="pageBreakPreview" zoomScale="70" zoomScaleNormal="75" zoomScaleSheetLayoutView="70" workbookViewId="0">
      <selection activeCell="N18" sqref="N18"/>
    </sheetView>
  </sheetViews>
  <sheetFormatPr baseColWidth="10" defaultColWidth="8" defaultRowHeight="15" outlineLevelCol="1" x14ac:dyDescent="0.3"/>
  <cols>
    <col min="1" max="1" width="4" style="1" customWidth="1"/>
    <col min="2" max="2" width="55.125" style="50" customWidth="1"/>
    <col min="3" max="9" width="11.625" style="68" hidden="1" customWidth="1" outlineLevel="1"/>
    <col min="10" max="10" width="11.625" style="21" customWidth="1" collapsed="1"/>
    <col min="11" max="12" width="11.625" style="68" customWidth="1" collapsed="1"/>
    <col min="13" max="13" width="11.625" style="21" customWidth="1" collapsed="1"/>
    <col min="14" max="16" width="11.625" style="21" customWidth="1"/>
    <col min="17" max="17" width="11.625" style="21" customWidth="1" collapsed="1"/>
    <col min="18" max="21" width="10.5" style="51" customWidth="1"/>
    <col min="22" max="22" width="11.625" style="51" customWidth="1" collapsed="1"/>
    <col min="23" max="23" width="8.875" style="51" bestFit="1" customWidth="1"/>
    <col min="24" max="24" width="9.625" style="51" customWidth="1" collapsed="1"/>
    <col min="25" max="27" width="8" style="51" customWidth="1"/>
    <col min="28" max="28" width="8" style="51" customWidth="1" collapsed="1"/>
    <col min="29" max="29" width="8" style="51" customWidth="1"/>
    <col min="30" max="30" width="8" style="51" customWidth="1" collapsed="1"/>
    <col min="31" max="31" width="8" style="51" customWidth="1"/>
    <col min="32" max="43" width="8" style="51" customWidth="1" collapsed="1"/>
    <col min="44" max="44" width="8" style="51" customWidth="1"/>
    <col min="45" max="88" width="8" style="51" customWidth="1" collapsed="1"/>
    <col min="89" max="16384" width="8" style="51"/>
  </cols>
  <sheetData>
    <row r="1" spans="1:23" s="21" customFormat="1" ht="30" customHeight="1" x14ac:dyDescent="0.3">
      <c r="A1" s="236" t="s">
        <v>192</v>
      </c>
      <c r="B1" s="1"/>
      <c r="C1" s="24"/>
      <c r="D1" s="24"/>
      <c r="E1" s="24"/>
      <c r="F1" s="24"/>
      <c r="G1" s="24"/>
      <c r="H1" s="24"/>
      <c r="I1" s="24"/>
      <c r="K1" s="24"/>
      <c r="L1" s="24"/>
      <c r="U1" s="275" t="s">
        <v>128</v>
      </c>
    </row>
    <row r="2" spans="1:23" s="21" customFormat="1" ht="11.25" customHeight="1" x14ac:dyDescent="0.3">
      <c r="A2" s="23"/>
      <c r="B2" s="1"/>
      <c r="C2" s="24"/>
      <c r="D2" s="24"/>
      <c r="E2" s="24"/>
      <c r="F2" s="24"/>
      <c r="G2" s="24"/>
      <c r="H2" s="24"/>
      <c r="I2" s="24"/>
      <c r="K2" s="24"/>
      <c r="L2" s="24"/>
    </row>
    <row r="3" spans="1:23" s="21" customFormat="1" ht="18" x14ac:dyDescent="0.35">
      <c r="A3" s="76" t="s">
        <v>103</v>
      </c>
      <c r="B3" s="25"/>
      <c r="C3" s="26" t="s">
        <v>17</v>
      </c>
      <c r="D3" s="26" t="s">
        <v>18</v>
      </c>
      <c r="E3" s="26" t="s">
        <v>19</v>
      </c>
      <c r="F3" s="26" t="s">
        <v>36</v>
      </c>
      <c r="G3" s="26" t="s">
        <v>48</v>
      </c>
      <c r="H3" s="26" t="s">
        <v>49</v>
      </c>
      <c r="I3" s="26" t="s">
        <v>50</v>
      </c>
      <c r="J3" s="26" t="s">
        <v>52</v>
      </c>
      <c r="K3" s="26" t="s">
        <v>53</v>
      </c>
      <c r="L3" s="26" t="s">
        <v>54</v>
      </c>
      <c r="M3" s="27" t="s">
        <v>56</v>
      </c>
      <c r="N3" s="27" t="s">
        <v>57</v>
      </c>
      <c r="O3" s="26" t="s">
        <v>61</v>
      </c>
      <c r="P3" s="26" t="s">
        <v>62</v>
      </c>
      <c r="Q3" s="26" t="s">
        <v>63</v>
      </c>
      <c r="R3" s="26" t="s">
        <v>247</v>
      </c>
      <c r="S3" s="26" t="s">
        <v>248</v>
      </c>
      <c r="T3" s="28" t="s">
        <v>253</v>
      </c>
      <c r="U3" s="26" t="s">
        <v>51</v>
      </c>
      <c r="V3" s="28" t="s">
        <v>254</v>
      </c>
      <c r="W3" s="26" t="s">
        <v>51</v>
      </c>
    </row>
    <row r="4" spans="1:23" ht="15" customHeight="1" x14ac:dyDescent="0.3">
      <c r="A4" s="54" t="s">
        <v>86</v>
      </c>
      <c r="C4" s="29"/>
      <c r="D4" s="29"/>
      <c r="E4" s="29"/>
      <c r="F4" s="29"/>
      <c r="G4" s="29"/>
      <c r="H4" s="29"/>
      <c r="I4" s="29"/>
      <c r="J4" s="211"/>
      <c r="K4" s="211"/>
      <c r="L4" s="211"/>
      <c r="M4" s="30"/>
      <c r="N4" s="30"/>
      <c r="O4" s="211"/>
      <c r="P4" s="211"/>
      <c r="Q4" s="211"/>
      <c r="R4" s="211"/>
      <c r="S4" s="211"/>
      <c r="T4" s="31"/>
      <c r="U4" s="29"/>
      <c r="V4" s="31"/>
      <c r="W4" s="29"/>
    </row>
    <row r="5" spans="1:23" ht="15" customHeight="1" x14ac:dyDescent="0.3">
      <c r="A5" s="14"/>
      <c r="B5" s="50" t="s">
        <v>148</v>
      </c>
      <c r="C5" s="29"/>
      <c r="D5" s="29"/>
      <c r="E5" s="29"/>
      <c r="F5" s="29"/>
      <c r="G5" s="29"/>
      <c r="H5" s="29"/>
      <c r="I5" s="29"/>
      <c r="J5" s="211">
        <v>0.4258950666357269</v>
      </c>
      <c r="K5" s="211">
        <v>0.42441334137645564</v>
      </c>
      <c r="L5" s="211">
        <v>0.42441334137645564</v>
      </c>
      <c r="M5" s="209">
        <v>0.42470069253546566</v>
      </c>
      <c r="N5" s="209">
        <v>0.42470069253546566</v>
      </c>
      <c r="O5" s="211">
        <v>0.42460658749646213</v>
      </c>
      <c r="P5" s="211">
        <v>0.42460658749646213</v>
      </c>
      <c r="Q5" s="211">
        <v>0.43103857188754047</v>
      </c>
      <c r="R5" s="211">
        <v>0.42956804830813544</v>
      </c>
      <c r="S5" s="211">
        <v>0.42956804830813544</v>
      </c>
      <c r="T5" s="210">
        <v>0.43013553386560838</v>
      </c>
      <c r="U5" s="40"/>
      <c r="V5" s="210">
        <v>0.43013553386560838</v>
      </c>
      <c r="W5" s="40"/>
    </row>
    <row r="6" spans="1:23" ht="15" customHeight="1" x14ac:dyDescent="0.3">
      <c r="A6" s="21"/>
      <c r="B6" s="50" t="s">
        <v>43</v>
      </c>
      <c r="C6" s="29"/>
      <c r="D6" s="29"/>
      <c r="E6" s="29"/>
      <c r="F6" s="29"/>
      <c r="G6" s="29"/>
      <c r="H6" s="29"/>
      <c r="I6" s="29"/>
      <c r="J6" s="211">
        <v>1.2186095348591921</v>
      </c>
      <c r="K6" s="211">
        <v>1.2207737498813429</v>
      </c>
      <c r="L6" s="211">
        <v>1.2207737498813429</v>
      </c>
      <c r="M6" s="209">
        <v>1.2256073081505066</v>
      </c>
      <c r="N6" s="209">
        <v>1.2256073081505066</v>
      </c>
      <c r="O6" s="211">
        <v>1.2295666828168776</v>
      </c>
      <c r="P6" s="211">
        <v>1.2295666828168776</v>
      </c>
      <c r="Q6" s="211">
        <v>1.2016148525587711</v>
      </c>
      <c r="R6" s="211">
        <v>1.2011563687662523</v>
      </c>
      <c r="S6" s="211">
        <v>1.2011563687662523</v>
      </c>
      <c r="T6" s="210">
        <v>1.202465052631579</v>
      </c>
      <c r="U6" s="40"/>
      <c r="V6" s="210">
        <v>1.202465052631579</v>
      </c>
      <c r="W6" s="40"/>
    </row>
    <row r="7" spans="1:23" ht="15" customHeight="1" x14ac:dyDescent="0.3">
      <c r="A7" s="21"/>
      <c r="J7" s="261"/>
      <c r="K7" s="261"/>
      <c r="L7" s="261"/>
      <c r="M7" s="261"/>
      <c r="N7" s="261"/>
      <c r="O7" s="261"/>
      <c r="P7" s="261"/>
      <c r="Q7" s="261"/>
      <c r="R7" s="261"/>
      <c r="S7" s="261"/>
      <c r="T7" s="221"/>
      <c r="U7" s="226"/>
      <c r="V7" s="221"/>
      <c r="W7" s="226"/>
    </row>
    <row r="8" spans="1:23" ht="15" customHeight="1" x14ac:dyDescent="0.35">
      <c r="A8" s="76" t="s">
        <v>149</v>
      </c>
      <c r="B8" s="141"/>
      <c r="C8" s="26" t="s">
        <v>17</v>
      </c>
      <c r="D8" s="26" t="s">
        <v>18</v>
      </c>
      <c r="E8" s="26" t="s">
        <v>19</v>
      </c>
      <c r="F8" s="26" t="s">
        <v>36</v>
      </c>
      <c r="G8" s="26" t="s">
        <v>48</v>
      </c>
      <c r="H8" s="26" t="s">
        <v>49</v>
      </c>
      <c r="I8" s="26" t="s">
        <v>50</v>
      </c>
      <c r="J8" s="26" t="s">
        <v>52</v>
      </c>
      <c r="K8" s="26" t="s">
        <v>53</v>
      </c>
      <c r="L8" s="26" t="s">
        <v>54</v>
      </c>
      <c r="M8" s="27" t="s">
        <v>56</v>
      </c>
      <c r="N8" s="27" t="s">
        <v>57</v>
      </c>
      <c r="O8" s="26" t="s">
        <v>61</v>
      </c>
      <c r="P8" s="26" t="s">
        <v>62</v>
      </c>
      <c r="Q8" s="26" t="s">
        <v>63</v>
      </c>
      <c r="R8" s="26" t="s">
        <v>247</v>
      </c>
      <c r="S8" s="26" t="s">
        <v>248</v>
      </c>
      <c r="T8" s="28" t="s">
        <v>253</v>
      </c>
      <c r="U8" s="26" t="s">
        <v>51</v>
      </c>
      <c r="V8" s="28" t="s">
        <v>254</v>
      </c>
      <c r="W8" s="26" t="s">
        <v>51</v>
      </c>
    </row>
    <row r="9" spans="1:23" ht="15" customHeight="1" x14ac:dyDescent="0.3">
      <c r="A9" s="84" t="s">
        <v>85</v>
      </c>
      <c r="C9" s="29"/>
      <c r="D9" s="29"/>
      <c r="E9" s="29"/>
      <c r="F9" s="29"/>
      <c r="G9" s="29"/>
      <c r="H9" s="29"/>
      <c r="I9" s="29"/>
      <c r="J9" s="29"/>
      <c r="K9" s="29"/>
      <c r="L9" s="29"/>
      <c r="M9" s="30"/>
      <c r="N9" s="30"/>
      <c r="O9" s="29"/>
      <c r="P9" s="29"/>
      <c r="Q9" s="29"/>
      <c r="R9" s="29"/>
      <c r="S9" s="29"/>
      <c r="T9" s="31"/>
      <c r="U9" s="29"/>
      <c r="V9" s="31"/>
      <c r="W9" s="29"/>
    </row>
    <row r="10" spans="1:23" ht="15" customHeight="1" x14ac:dyDescent="0.3">
      <c r="A10" s="21"/>
      <c r="B10" s="177" t="s">
        <v>236</v>
      </c>
      <c r="C10" s="29"/>
      <c r="D10" s="29"/>
      <c r="E10" s="29"/>
      <c r="F10" s="29"/>
      <c r="G10" s="29"/>
      <c r="H10" s="29"/>
      <c r="I10" s="29"/>
      <c r="J10" s="29">
        <v>3976.4290000000001</v>
      </c>
      <c r="K10" s="29">
        <v>3975.9430000000002</v>
      </c>
      <c r="L10" s="29">
        <v>3975.9430000000002</v>
      </c>
      <c r="M10" s="30">
        <v>3992.8980000000001</v>
      </c>
      <c r="N10" s="30">
        <v>3992.8980000000001</v>
      </c>
      <c r="O10" s="29">
        <v>4011.6970000000001</v>
      </c>
      <c r="P10" s="29">
        <v>4011.6970000000001</v>
      </c>
      <c r="Q10" s="29">
        <v>3986.2510000000002</v>
      </c>
      <c r="R10" s="29">
        <v>3971.558</v>
      </c>
      <c r="S10" s="29">
        <v>3971.558</v>
      </c>
      <c r="T10" s="31">
        <v>3965.567</v>
      </c>
      <c r="U10" s="40">
        <v>-6.8449031254993464E-3</v>
      </c>
      <c r="V10" s="31">
        <v>3965.567</v>
      </c>
      <c r="W10" s="40">
        <v>-6.8449031254993464E-3</v>
      </c>
    </row>
    <row r="11" spans="1:23" ht="15" customHeight="1" x14ac:dyDescent="0.3">
      <c r="A11" s="21"/>
      <c r="B11" s="177" t="s">
        <v>237</v>
      </c>
      <c r="C11" s="29"/>
      <c r="D11" s="29"/>
      <c r="E11" s="29"/>
      <c r="F11" s="29"/>
      <c r="G11" s="29"/>
      <c r="H11" s="29"/>
      <c r="I11" s="29"/>
      <c r="J11" s="29">
        <v>944.20799999999997</v>
      </c>
      <c r="K11" s="29">
        <v>936.33500000000004</v>
      </c>
      <c r="L11" s="29">
        <v>936.33500000000004</v>
      </c>
      <c r="M11" s="30">
        <v>944.35500000000002</v>
      </c>
      <c r="N11" s="30">
        <v>944.35500000000002</v>
      </c>
      <c r="O11" s="29">
        <v>945.05499999999995</v>
      </c>
      <c r="P11" s="29">
        <v>945.05499999999995</v>
      </c>
      <c r="Q11" s="29">
        <v>933.52800000000002</v>
      </c>
      <c r="R11" s="29">
        <v>929.56600000000003</v>
      </c>
      <c r="S11" s="29">
        <v>929.56600000000003</v>
      </c>
      <c r="T11" s="31">
        <v>948.05100000000004</v>
      </c>
      <c r="U11" s="40">
        <v>3.9137824229236173E-3</v>
      </c>
      <c r="V11" s="31">
        <v>948.05100000000004</v>
      </c>
      <c r="W11" s="40">
        <v>3.9137824229236173E-3</v>
      </c>
    </row>
    <row r="12" spans="1:23" s="39" customFormat="1" x14ac:dyDescent="0.3">
      <c r="A12" s="22"/>
      <c r="B12" s="176" t="s">
        <v>97</v>
      </c>
      <c r="C12" s="29"/>
      <c r="D12" s="29"/>
      <c r="E12" s="29"/>
      <c r="F12" s="29"/>
      <c r="G12" s="29"/>
      <c r="H12" s="29"/>
      <c r="I12" s="29"/>
      <c r="J12" s="29">
        <v>4920.6369999999997</v>
      </c>
      <c r="K12" s="29">
        <v>4912.2780000000002</v>
      </c>
      <c r="L12" s="29">
        <v>4912.2780000000002</v>
      </c>
      <c r="M12" s="30">
        <v>4937.2529999999997</v>
      </c>
      <c r="N12" s="30">
        <v>4937.2529999999997</v>
      </c>
      <c r="O12" s="29">
        <v>4956.7520000000004</v>
      </c>
      <c r="P12" s="29">
        <v>4956.7520000000004</v>
      </c>
      <c r="Q12" s="29">
        <v>4919.7790000000005</v>
      </c>
      <c r="R12" s="29">
        <v>4901.1239999999998</v>
      </c>
      <c r="S12" s="29">
        <v>4901.1239999999998</v>
      </c>
      <c r="T12" s="31">
        <v>4913.6180000000004</v>
      </c>
      <c r="U12" s="40">
        <v>-4.7870749179754757E-3</v>
      </c>
      <c r="V12" s="31">
        <v>4913.6180000000004</v>
      </c>
      <c r="W12" s="40">
        <v>-4.7870749179754757E-3</v>
      </c>
    </row>
    <row r="13" spans="1:23" ht="15" customHeight="1" x14ac:dyDescent="0.3">
      <c r="A13" s="21"/>
      <c r="B13" s="127" t="s">
        <v>101</v>
      </c>
      <c r="C13" s="29"/>
      <c r="D13" s="29"/>
      <c r="E13" s="29"/>
      <c r="F13" s="29"/>
      <c r="G13" s="29"/>
      <c r="H13" s="29"/>
      <c r="I13" s="29"/>
      <c r="J13" s="29">
        <v>282.88099999999997</v>
      </c>
      <c r="K13" s="29">
        <v>289.16399999999999</v>
      </c>
      <c r="L13" s="29">
        <v>289.16399999999999</v>
      </c>
      <c r="M13" s="30">
        <v>298.24</v>
      </c>
      <c r="N13" s="30">
        <v>298.24</v>
      </c>
      <c r="O13" s="29">
        <v>308.75400000000002</v>
      </c>
      <c r="P13" s="29">
        <v>308.75400000000002</v>
      </c>
      <c r="Q13" s="29">
        <v>317.12799999999999</v>
      </c>
      <c r="R13" s="29">
        <v>335.93</v>
      </c>
      <c r="S13" s="29">
        <v>335.93</v>
      </c>
      <c r="T13" s="31">
        <v>357.923</v>
      </c>
      <c r="U13" s="40">
        <v>0.20011735515021467</v>
      </c>
      <c r="V13" s="31">
        <v>357.923</v>
      </c>
      <c r="W13" s="40">
        <v>0.20011735515021467</v>
      </c>
    </row>
    <row r="14" spans="1:23" ht="15" customHeight="1" x14ac:dyDescent="0.3">
      <c r="A14" s="21"/>
      <c r="B14" s="127" t="s">
        <v>102</v>
      </c>
      <c r="C14" s="29"/>
      <c r="D14" s="29"/>
      <c r="E14" s="29"/>
      <c r="F14" s="29"/>
      <c r="G14" s="29"/>
      <c r="H14" s="29"/>
      <c r="I14" s="29"/>
      <c r="J14" s="29">
        <v>158.19</v>
      </c>
      <c r="K14" s="29">
        <v>164.18100000000001</v>
      </c>
      <c r="L14" s="29">
        <v>164.18100000000001</v>
      </c>
      <c r="M14" s="30">
        <v>171.34</v>
      </c>
      <c r="N14" s="30">
        <v>171.34</v>
      </c>
      <c r="O14" s="29">
        <v>178.46799999999999</v>
      </c>
      <c r="P14" s="29">
        <v>178.46799999999999</v>
      </c>
      <c r="Q14" s="29">
        <v>184.227</v>
      </c>
      <c r="R14" s="29">
        <v>190.12100000000001</v>
      </c>
      <c r="S14" s="29">
        <v>190.12100000000001</v>
      </c>
      <c r="T14" s="31">
        <v>195.86699999999999</v>
      </c>
      <c r="U14" s="40">
        <v>0.14314812653204156</v>
      </c>
      <c r="V14" s="31">
        <v>195.86699999999999</v>
      </c>
      <c r="W14" s="40">
        <v>0.14314812653204156</v>
      </c>
    </row>
    <row r="15" spans="1:23" ht="15" customHeight="1" x14ac:dyDescent="0.3">
      <c r="A15" s="21"/>
      <c r="J15" s="260"/>
      <c r="K15" s="260"/>
      <c r="L15" s="260"/>
      <c r="M15" s="260"/>
      <c r="N15" s="260"/>
      <c r="O15" s="260"/>
      <c r="P15" s="260"/>
      <c r="Q15" s="260"/>
      <c r="R15" s="260"/>
      <c r="S15" s="260"/>
      <c r="T15" s="226"/>
      <c r="U15" s="226"/>
      <c r="V15" s="226"/>
      <c r="W15" s="226"/>
    </row>
    <row r="16" spans="1:23" ht="15" customHeight="1" x14ac:dyDescent="0.35">
      <c r="A16" s="76" t="s">
        <v>257</v>
      </c>
      <c r="B16" s="141"/>
      <c r="C16" s="26" t="s">
        <v>17</v>
      </c>
      <c r="D16" s="26" t="s">
        <v>18</v>
      </c>
      <c r="E16" s="26" t="s">
        <v>19</v>
      </c>
      <c r="F16" s="26" t="s">
        <v>36</v>
      </c>
      <c r="G16" s="26" t="s">
        <v>48</v>
      </c>
      <c r="H16" s="26" t="s">
        <v>49</v>
      </c>
      <c r="I16" s="26" t="s">
        <v>50</v>
      </c>
      <c r="J16" s="26" t="s">
        <v>52</v>
      </c>
      <c r="K16" s="26" t="s">
        <v>53</v>
      </c>
      <c r="L16" s="26" t="s">
        <v>54</v>
      </c>
      <c r="M16" s="27" t="s">
        <v>56</v>
      </c>
      <c r="N16" s="27" t="s">
        <v>57</v>
      </c>
      <c r="O16" s="26" t="s">
        <v>61</v>
      </c>
      <c r="P16" s="26" t="s">
        <v>62</v>
      </c>
      <c r="Q16" s="26" t="s">
        <v>63</v>
      </c>
      <c r="R16" s="26" t="s">
        <v>247</v>
      </c>
      <c r="S16" s="26" t="s">
        <v>248</v>
      </c>
      <c r="T16" s="28" t="s">
        <v>253</v>
      </c>
      <c r="U16" s="26" t="s">
        <v>51</v>
      </c>
      <c r="V16" s="28" t="s">
        <v>254</v>
      </c>
      <c r="W16" s="26" t="s">
        <v>51</v>
      </c>
    </row>
    <row r="17" spans="1:23" ht="15" customHeight="1" x14ac:dyDescent="0.3">
      <c r="A17" s="84" t="s">
        <v>246</v>
      </c>
      <c r="C17" s="29"/>
      <c r="D17" s="29"/>
      <c r="E17" s="29"/>
      <c r="F17" s="29"/>
      <c r="G17" s="29"/>
      <c r="H17" s="29"/>
      <c r="I17" s="29"/>
      <c r="J17" s="29"/>
      <c r="K17" s="29"/>
      <c r="L17" s="29"/>
      <c r="M17" s="30"/>
      <c r="N17" s="30"/>
      <c r="O17" s="29"/>
      <c r="P17" s="29"/>
      <c r="Q17" s="29"/>
      <c r="R17" s="29"/>
      <c r="S17" s="29"/>
      <c r="T17" s="31"/>
      <c r="U17" s="29"/>
      <c r="V17" s="31"/>
      <c r="W17" s="29"/>
    </row>
    <row r="18" spans="1:23" ht="15" customHeight="1" x14ac:dyDescent="0.3">
      <c r="A18" s="21"/>
      <c r="B18" s="50" t="s">
        <v>147</v>
      </c>
      <c r="C18" s="29"/>
      <c r="D18" s="29"/>
      <c r="E18" s="29"/>
      <c r="F18" s="29"/>
      <c r="G18" s="29"/>
      <c r="H18" s="29"/>
      <c r="I18" s="29"/>
      <c r="J18" s="29">
        <v>375.15075076384892</v>
      </c>
      <c r="K18" s="29">
        <v>399.08973324086105</v>
      </c>
      <c r="L18" s="29">
        <v>387.08973747192476</v>
      </c>
      <c r="M18" s="30">
        <v>399.82676245943941</v>
      </c>
      <c r="N18" s="30">
        <v>391.33749826632879</v>
      </c>
      <c r="O18" s="29">
        <v>392.05629936311215</v>
      </c>
      <c r="P18" s="29">
        <v>391.51755833554483</v>
      </c>
      <c r="Q18" s="29">
        <v>382.07391364156365</v>
      </c>
      <c r="R18" s="29">
        <v>405.55061276058183</v>
      </c>
      <c r="S18" s="29">
        <v>393.76925606839671</v>
      </c>
      <c r="T18" s="31">
        <v>409.8205560518503</v>
      </c>
      <c r="U18" s="40">
        <v>2.4995309295797075E-2</v>
      </c>
      <c r="V18" s="31">
        <v>399.11252096749723</v>
      </c>
      <c r="W18" s="40">
        <v>1.9867819300763978E-2</v>
      </c>
    </row>
    <row r="19" spans="1:23" ht="15" customHeight="1" x14ac:dyDescent="0.3">
      <c r="A19" s="21"/>
      <c r="J19" s="260"/>
      <c r="K19" s="260"/>
      <c r="L19" s="260"/>
      <c r="M19" s="260"/>
      <c r="N19" s="260"/>
      <c r="O19" s="260"/>
      <c r="P19" s="260"/>
      <c r="Q19" s="260"/>
      <c r="R19" s="260"/>
      <c r="S19" s="260"/>
      <c r="T19" s="226"/>
      <c r="U19" s="226"/>
      <c r="V19" s="226"/>
      <c r="W19" s="226"/>
    </row>
    <row r="20" spans="1:23" ht="15" customHeight="1" x14ac:dyDescent="0.35">
      <c r="A20" s="76" t="s">
        <v>104</v>
      </c>
      <c r="B20" s="141"/>
      <c r="C20" s="26" t="s">
        <v>17</v>
      </c>
      <c r="D20" s="26" t="s">
        <v>18</v>
      </c>
      <c r="E20" s="26" t="s">
        <v>19</v>
      </c>
      <c r="F20" s="26" t="s">
        <v>36</v>
      </c>
      <c r="G20" s="26" t="s">
        <v>48</v>
      </c>
      <c r="H20" s="26" t="s">
        <v>49</v>
      </c>
      <c r="I20" s="26" t="s">
        <v>50</v>
      </c>
      <c r="J20" s="26" t="s">
        <v>52</v>
      </c>
      <c r="K20" s="26" t="s">
        <v>53</v>
      </c>
      <c r="L20" s="26" t="s">
        <v>54</v>
      </c>
      <c r="M20" s="27" t="s">
        <v>56</v>
      </c>
      <c r="N20" s="27" t="s">
        <v>57</v>
      </c>
      <c r="O20" s="26" t="s">
        <v>61</v>
      </c>
      <c r="P20" s="26" t="s">
        <v>62</v>
      </c>
      <c r="Q20" s="26" t="s">
        <v>63</v>
      </c>
      <c r="R20" s="26" t="s">
        <v>247</v>
      </c>
      <c r="S20" s="26" t="s">
        <v>248</v>
      </c>
      <c r="T20" s="28" t="s">
        <v>253</v>
      </c>
      <c r="U20" s="26" t="s">
        <v>51</v>
      </c>
      <c r="V20" s="28" t="s">
        <v>254</v>
      </c>
      <c r="W20" s="26" t="s">
        <v>51</v>
      </c>
    </row>
    <row r="21" spans="1:23" ht="15" customHeight="1" x14ac:dyDescent="0.3">
      <c r="A21" s="84" t="s">
        <v>110</v>
      </c>
      <c r="C21" s="29"/>
      <c r="D21" s="29"/>
      <c r="E21" s="29"/>
      <c r="F21" s="29"/>
      <c r="G21" s="29"/>
      <c r="H21" s="29"/>
      <c r="I21" s="29"/>
      <c r="J21" s="29"/>
      <c r="K21" s="29"/>
      <c r="L21" s="29"/>
      <c r="M21" s="30"/>
      <c r="N21" s="30"/>
      <c r="O21" s="29"/>
      <c r="P21" s="29"/>
      <c r="Q21" s="29"/>
      <c r="R21" s="29"/>
      <c r="S21" s="29"/>
      <c r="T21" s="31"/>
      <c r="U21" s="29"/>
      <c r="V21" s="31"/>
      <c r="W21" s="29"/>
    </row>
    <row r="22" spans="1:23" x14ac:dyDescent="0.3">
      <c r="A22" s="21"/>
      <c r="B22" s="172" t="s">
        <v>100</v>
      </c>
      <c r="C22" s="29"/>
      <c r="D22" s="29"/>
      <c r="E22" s="29"/>
      <c r="F22" s="29"/>
      <c r="G22" s="29"/>
      <c r="H22" s="29"/>
      <c r="I22" s="29"/>
      <c r="J22" s="29">
        <v>4.5011446924494152</v>
      </c>
      <c r="K22" s="29">
        <v>4.8856344564479572</v>
      </c>
      <c r="L22" s="29">
        <v>4.6928992255177997</v>
      </c>
      <c r="M22" s="30">
        <v>4.5207687438963804</v>
      </c>
      <c r="N22" s="30">
        <v>4.6354942104479493</v>
      </c>
      <c r="O22" s="29">
        <v>4.1769645967119331</v>
      </c>
      <c r="P22" s="29">
        <v>4.5206322905700267</v>
      </c>
      <c r="Q22" s="29">
        <v>3.5099875031380594</v>
      </c>
      <c r="R22" s="29">
        <v>4.0536094103407718</v>
      </c>
      <c r="S22" s="29">
        <v>3.7808021414749051</v>
      </c>
      <c r="T22" s="31">
        <v>4.290153386832718</v>
      </c>
      <c r="U22" s="40">
        <v>-5.1012420702789329E-2</v>
      </c>
      <c r="V22" s="31">
        <v>3.9503584162588221</v>
      </c>
      <c r="W22" s="40">
        <v>-0.14780210331077503</v>
      </c>
    </row>
    <row r="23" spans="1:23" x14ac:dyDescent="0.3">
      <c r="A23" s="21"/>
      <c r="B23" s="172" t="s">
        <v>112</v>
      </c>
      <c r="C23" s="29"/>
      <c r="D23" s="29"/>
      <c r="E23" s="29"/>
      <c r="F23" s="29"/>
      <c r="G23" s="29"/>
      <c r="H23" s="29"/>
      <c r="I23" s="29"/>
      <c r="J23" s="29">
        <v>4.5202578778285156</v>
      </c>
      <c r="K23" s="29">
        <v>4.9014960476749545</v>
      </c>
      <c r="L23" s="29">
        <v>4.7102576909937977</v>
      </c>
      <c r="M23" s="30">
        <v>4.5219985261611475</v>
      </c>
      <c r="N23" s="30">
        <v>4.6475606569987624</v>
      </c>
      <c r="O23" s="29">
        <v>4.2063908159407113</v>
      </c>
      <c r="P23" s="29">
        <v>4.5372712412119691</v>
      </c>
      <c r="Q23" s="29">
        <v>3.6845849518900824</v>
      </c>
      <c r="R23" s="29">
        <v>4.0801865709634928</v>
      </c>
      <c r="S23" s="29">
        <v>3.8815068330814246</v>
      </c>
      <c r="T23" s="31">
        <v>4.3192234842942998</v>
      </c>
      <c r="U23" s="40">
        <v>-4.484190799570853E-2</v>
      </c>
      <c r="V23" s="31">
        <v>4.0270323783614952</v>
      </c>
      <c r="W23" s="40">
        <v>-0.13351698330237249</v>
      </c>
    </row>
    <row r="24" spans="1:23" ht="15" customHeight="1" x14ac:dyDescent="0.3">
      <c r="A24" s="21"/>
      <c r="B24" s="50" t="s">
        <v>106</v>
      </c>
      <c r="C24" s="29"/>
      <c r="D24" s="29"/>
      <c r="E24" s="29"/>
      <c r="F24" s="29"/>
      <c r="G24" s="29"/>
      <c r="H24" s="29"/>
      <c r="I24" s="29"/>
      <c r="J24" s="29">
        <v>66.659769839999996</v>
      </c>
      <c r="K24" s="29">
        <v>71.985717340000008</v>
      </c>
      <c r="L24" s="29">
        <v>138.64548717999998</v>
      </c>
      <c r="M24" s="30">
        <v>66.829283390000001</v>
      </c>
      <c r="N24" s="30">
        <v>205.47477057</v>
      </c>
      <c r="O24" s="29">
        <v>61.881469439999996</v>
      </c>
      <c r="P24" s="29">
        <v>267.35624000999996</v>
      </c>
      <c r="Q24" s="29">
        <v>51.976307370000008</v>
      </c>
      <c r="R24" s="29">
        <v>59.587881999999993</v>
      </c>
      <c r="S24" s="29">
        <v>111.56418936999998</v>
      </c>
      <c r="T24" s="31">
        <v>63.169960269999997</v>
      </c>
      <c r="U24" s="40">
        <v>-5.4756282491390085E-2</v>
      </c>
      <c r="V24" s="31">
        <v>174.73414964000003</v>
      </c>
      <c r="W24" s="40">
        <v>-0.14960776374015916</v>
      </c>
    </row>
    <row r="25" spans="1:23" ht="15" customHeight="1" x14ac:dyDescent="0.3">
      <c r="A25" s="21"/>
      <c r="B25" s="50" t="s">
        <v>111</v>
      </c>
      <c r="C25" s="29"/>
      <c r="D25" s="29"/>
      <c r="E25" s="29"/>
      <c r="F25" s="29"/>
      <c r="G25" s="29"/>
      <c r="H25" s="29"/>
      <c r="I25" s="29"/>
      <c r="J25" s="29">
        <v>64.840995077407925</v>
      </c>
      <c r="K25" s="29">
        <v>69.854322822413948</v>
      </c>
      <c r="L25" s="29">
        <v>134.69531789982187</v>
      </c>
      <c r="M25" s="30">
        <v>64.56937276713461</v>
      </c>
      <c r="N25" s="30">
        <v>199.26469066695651</v>
      </c>
      <c r="O25" s="29">
        <v>60.114281991369353</v>
      </c>
      <c r="P25" s="29">
        <v>259.37897265832584</v>
      </c>
      <c r="Q25" s="29">
        <v>52.557774577468976</v>
      </c>
      <c r="R25" s="29">
        <v>57.685785865225988</v>
      </c>
      <c r="S25" s="29">
        <v>110.24356044269497</v>
      </c>
      <c r="T25" s="31">
        <v>61.098534664698526</v>
      </c>
      <c r="U25" s="40">
        <v>-5.3753628906284101E-2</v>
      </c>
      <c r="V25" s="31">
        <v>171.3420951073935</v>
      </c>
      <c r="W25" s="40">
        <v>-0.14012816553752505</v>
      </c>
    </row>
    <row r="26" spans="1:23" ht="15" customHeight="1" x14ac:dyDescent="0.3">
      <c r="A26" s="21"/>
      <c r="J26" s="260"/>
      <c r="K26" s="260"/>
      <c r="L26" s="260"/>
      <c r="M26" s="260"/>
      <c r="N26" s="260"/>
      <c r="O26" s="260"/>
      <c r="P26" s="260"/>
      <c r="Q26" s="260"/>
      <c r="R26" s="260"/>
      <c r="S26" s="260"/>
      <c r="T26" s="226"/>
      <c r="U26" s="226"/>
      <c r="V26" s="226"/>
      <c r="W26" s="226"/>
    </row>
    <row r="27" spans="1:23" ht="15" customHeight="1" x14ac:dyDescent="0.35">
      <c r="A27" s="76" t="s">
        <v>45</v>
      </c>
      <c r="B27" s="141"/>
      <c r="C27" s="26" t="s">
        <v>17</v>
      </c>
      <c r="D27" s="26" t="s">
        <v>18</v>
      </c>
      <c r="E27" s="26" t="s">
        <v>19</v>
      </c>
      <c r="F27" s="26" t="s">
        <v>36</v>
      </c>
      <c r="G27" s="26" t="s">
        <v>48</v>
      </c>
      <c r="H27" s="26" t="s">
        <v>49</v>
      </c>
      <c r="I27" s="26" t="s">
        <v>50</v>
      </c>
      <c r="J27" s="26" t="s">
        <v>52</v>
      </c>
      <c r="K27" s="26" t="s">
        <v>53</v>
      </c>
      <c r="L27" s="26" t="s">
        <v>54</v>
      </c>
      <c r="M27" s="27" t="s">
        <v>56</v>
      </c>
      <c r="N27" s="27" t="s">
        <v>57</v>
      </c>
      <c r="O27" s="26" t="s">
        <v>61</v>
      </c>
      <c r="P27" s="26" t="s">
        <v>62</v>
      </c>
      <c r="Q27" s="26" t="s">
        <v>63</v>
      </c>
      <c r="R27" s="26" t="s">
        <v>247</v>
      </c>
      <c r="S27" s="26" t="s">
        <v>248</v>
      </c>
      <c r="T27" s="28" t="s">
        <v>253</v>
      </c>
      <c r="U27" s="26" t="s">
        <v>51</v>
      </c>
      <c r="V27" s="28" t="s">
        <v>254</v>
      </c>
      <c r="W27" s="26" t="s">
        <v>51</v>
      </c>
    </row>
    <row r="28" spans="1:23" ht="15" customHeight="1" x14ac:dyDescent="0.3">
      <c r="A28" s="84" t="s">
        <v>86</v>
      </c>
      <c r="C28" s="29"/>
      <c r="D28" s="29"/>
      <c r="E28" s="29"/>
      <c r="F28" s="29"/>
      <c r="G28" s="29"/>
      <c r="H28" s="29"/>
      <c r="I28" s="29"/>
      <c r="J28" s="29"/>
      <c r="K28" s="29"/>
      <c r="L28" s="29"/>
      <c r="M28" s="30"/>
      <c r="N28" s="30"/>
      <c r="O28" s="29"/>
      <c r="P28" s="29"/>
      <c r="Q28" s="29"/>
      <c r="R28" s="29"/>
      <c r="S28" s="29"/>
      <c r="T28" s="31"/>
      <c r="U28" s="29"/>
      <c r="V28" s="31"/>
      <c r="W28" s="29"/>
    </row>
    <row r="29" spans="1:23" s="39" customFormat="1" ht="15" customHeight="1" x14ac:dyDescent="0.3">
      <c r="A29" s="22"/>
      <c r="B29" s="39" t="s">
        <v>107</v>
      </c>
      <c r="C29" s="29"/>
      <c r="D29" s="29"/>
      <c r="E29" s="29"/>
      <c r="F29" s="29"/>
      <c r="G29" s="29"/>
      <c r="H29" s="29"/>
      <c r="I29" s="29"/>
      <c r="J29" s="211">
        <v>1.3961699623519069E-2</v>
      </c>
      <c r="K29" s="211">
        <v>1.3815039805969251E-2</v>
      </c>
      <c r="L29" s="211">
        <v>1.3888556753493882E-2</v>
      </c>
      <c r="M29" s="209">
        <v>1.3368914954146988E-2</v>
      </c>
      <c r="N29" s="209">
        <v>1.3715257724516315E-2</v>
      </c>
      <c r="O29" s="211">
        <v>1.3687671648969156E-2</v>
      </c>
      <c r="P29" s="211">
        <v>1.3708347397452754E-2</v>
      </c>
      <c r="Q29" s="211">
        <v>1.6316321098883771E-2</v>
      </c>
      <c r="R29" s="211">
        <v>1.5963856763793825E-2</v>
      </c>
      <c r="S29" s="211">
        <v>1.6140734905300835E-2</v>
      </c>
      <c r="T29" s="210">
        <v>1.6189447642234261E-2</v>
      </c>
      <c r="U29" s="40"/>
      <c r="V29" s="210">
        <v>1.6156950729418744E-2</v>
      </c>
      <c r="W29" s="40"/>
    </row>
    <row r="30" spans="1:23" ht="15" customHeight="1" x14ac:dyDescent="0.3">
      <c r="A30" s="21"/>
      <c r="B30" s="51" t="s">
        <v>46</v>
      </c>
      <c r="C30" s="29"/>
      <c r="D30" s="29"/>
      <c r="E30" s="29"/>
      <c r="F30" s="29"/>
      <c r="G30" s="29"/>
      <c r="H30" s="29"/>
      <c r="I30" s="29"/>
      <c r="J30" s="211">
        <v>1.1009287030195821E-2</v>
      </c>
      <c r="K30" s="211">
        <v>1.1193579382397113E-2</v>
      </c>
      <c r="L30" s="211">
        <v>1.1101322501368681E-2</v>
      </c>
      <c r="M30" s="209">
        <v>1.1300972760016983E-2</v>
      </c>
      <c r="N30" s="209">
        <v>1.1167938640506272E-2</v>
      </c>
      <c r="O30" s="211">
        <v>1.191141698025317E-2</v>
      </c>
      <c r="P30" s="211">
        <v>1.1354450780822927E-2</v>
      </c>
      <c r="Q30" s="211">
        <v>1.3783963485584756E-2</v>
      </c>
      <c r="R30" s="211">
        <v>1.3573794034004277E-2</v>
      </c>
      <c r="S30" s="211">
        <v>1.3679208158928308E-2</v>
      </c>
      <c r="T30" s="210">
        <v>1.410219643034347E-2</v>
      </c>
      <c r="U30" s="40"/>
      <c r="V30" s="210">
        <v>1.3819734487092025E-2</v>
      </c>
      <c r="W30" s="40"/>
    </row>
    <row r="31" spans="1:23" ht="15" customHeight="1" x14ac:dyDescent="0.3">
      <c r="A31" s="21"/>
      <c r="B31" s="50" t="s">
        <v>47</v>
      </c>
      <c r="C31" s="29"/>
      <c r="D31" s="29"/>
      <c r="E31" s="29"/>
      <c r="F31" s="29"/>
      <c r="G31" s="29"/>
      <c r="H31" s="29"/>
      <c r="I31" s="29"/>
      <c r="J31" s="211">
        <v>2.6290708326008418E-2</v>
      </c>
      <c r="K31" s="211">
        <v>2.4916874174048968E-2</v>
      </c>
      <c r="L31" s="211">
        <v>2.5609440787836422E-2</v>
      </c>
      <c r="M31" s="209">
        <v>2.2099172345144545E-2</v>
      </c>
      <c r="N31" s="209">
        <v>2.444124609129264E-2</v>
      </c>
      <c r="O31" s="211">
        <v>2.1243096126738713E-2</v>
      </c>
      <c r="P31" s="211">
        <v>2.3645018022989493E-2</v>
      </c>
      <c r="Q31" s="211">
        <v>2.7153949810473203E-2</v>
      </c>
      <c r="R31" s="211">
        <v>2.6250142516752031E-2</v>
      </c>
      <c r="S31" s="211">
        <v>2.6704732170356876E-2</v>
      </c>
      <c r="T31" s="210">
        <v>2.5007393781913682E-2</v>
      </c>
      <c r="U31" s="40"/>
      <c r="V31" s="210">
        <v>2.6134899356121715E-2</v>
      </c>
      <c r="W31" s="40"/>
    </row>
    <row r="32" spans="1:23" ht="15" customHeight="1" x14ac:dyDescent="0.3">
      <c r="A32" s="21"/>
      <c r="B32" s="51"/>
      <c r="F32" s="51"/>
      <c r="G32" s="51"/>
      <c r="J32" s="260"/>
      <c r="K32" s="260"/>
      <c r="L32" s="260"/>
      <c r="M32" s="260"/>
      <c r="N32" s="260"/>
      <c r="O32" s="260"/>
      <c r="P32" s="260"/>
      <c r="Q32" s="260"/>
      <c r="R32" s="260"/>
      <c r="S32" s="260"/>
      <c r="T32" s="226"/>
      <c r="U32" s="226"/>
      <c r="V32" s="226"/>
      <c r="W32" s="226"/>
    </row>
    <row r="33" spans="1:23" ht="15" customHeight="1" x14ac:dyDescent="0.35">
      <c r="A33" s="76" t="s">
        <v>122</v>
      </c>
      <c r="B33" s="175"/>
      <c r="C33" s="26" t="s">
        <v>17</v>
      </c>
      <c r="D33" s="26" t="s">
        <v>18</v>
      </c>
      <c r="E33" s="26" t="s">
        <v>19</v>
      </c>
      <c r="F33" s="26" t="s">
        <v>36</v>
      </c>
      <c r="G33" s="26" t="s">
        <v>48</v>
      </c>
      <c r="H33" s="26" t="s">
        <v>49</v>
      </c>
      <c r="I33" s="26" t="s">
        <v>50</v>
      </c>
      <c r="J33" s="26" t="s">
        <v>52</v>
      </c>
      <c r="K33" s="26" t="s">
        <v>53</v>
      </c>
      <c r="L33" s="26" t="s">
        <v>54</v>
      </c>
      <c r="M33" s="27" t="s">
        <v>56</v>
      </c>
      <c r="N33" s="27" t="s">
        <v>57</v>
      </c>
      <c r="O33" s="26" t="s">
        <v>61</v>
      </c>
      <c r="P33" s="26" t="s">
        <v>62</v>
      </c>
      <c r="Q33" s="26" t="s">
        <v>63</v>
      </c>
      <c r="R33" s="26" t="s">
        <v>247</v>
      </c>
      <c r="S33" s="26" t="s">
        <v>248</v>
      </c>
      <c r="T33" s="28" t="s">
        <v>253</v>
      </c>
      <c r="U33" s="26" t="s">
        <v>51</v>
      </c>
      <c r="V33" s="28" t="s">
        <v>254</v>
      </c>
      <c r="W33" s="26" t="s">
        <v>51</v>
      </c>
    </row>
    <row r="34" spans="1:23" ht="15" customHeight="1" x14ac:dyDescent="0.3">
      <c r="A34" s="48" t="s">
        <v>84</v>
      </c>
      <c r="B34" s="128"/>
      <c r="C34" s="29"/>
      <c r="D34" s="29"/>
      <c r="E34" s="29"/>
      <c r="F34" s="29"/>
      <c r="G34" s="29"/>
      <c r="H34" s="29"/>
      <c r="I34" s="29"/>
      <c r="J34" s="29"/>
      <c r="K34" s="29"/>
      <c r="L34" s="29"/>
      <c r="M34" s="30"/>
      <c r="N34" s="30"/>
      <c r="O34" s="29"/>
      <c r="P34" s="29"/>
      <c r="Q34" s="29"/>
      <c r="R34" s="29"/>
      <c r="S34" s="29"/>
      <c r="T34" s="31"/>
      <c r="U34" s="29"/>
      <c r="V34" s="31"/>
      <c r="W34" s="29"/>
    </row>
    <row r="35" spans="1:23" ht="15" customHeight="1" x14ac:dyDescent="0.3">
      <c r="A35" s="21"/>
      <c r="B35" s="51" t="s">
        <v>123</v>
      </c>
      <c r="C35" s="29"/>
      <c r="D35" s="29"/>
      <c r="E35" s="29"/>
      <c r="F35" s="29"/>
      <c r="G35" s="29"/>
      <c r="H35" s="29"/>
      <c r="I35" s="29"/>
      <c r="J35" s="29">
        <v>-0.54723692892543907</v>
      </c>
      <c r="K35" s="29">
        <v>-0.28316123654403863</v>
      </c>
      <c r="L35" s="29">
        <v>-0.83039816546947764</v>
      </c>
      <c r="M35" s="30">
        <v>-0.70046762895981152</v>
      </c>
      <c r="N35" s="30">
        <v>-1.5308657944292892</v>
      </c>
      <c r="O35" s="29">
        <v>-0.78817455747172449</v>
      </c>
      <c r="P35" s="29">
        <v>-2.3190403519010139</v>
      </c>
      <c r="Q35" s="29">
        <v>-0.57651794479965979</v>
      </c>
      <c r="R35" s="29">
        <v>-0.52630383981753914</v>
      </c>
      <c r="S35" s="29">
        <v>-1.1028217846171988</v>
      </c>
      <c r="T35" s="31">
        <v>-0.65394085682034897</v>
      </c>
      <c r="U35" s="40" t="s">
        <v>238</v>
      </c>
      <c r="V35" s="31">
        <v>-1.7567626414375477</v>
      </c>
      <c r="W35" s="40" t="s">
        <v>238</v>
      </c>
    </row>
    <row r="36" spans="1:23" ht="15" customHeight="1" x14ac:dyDescent="0.3">
      <c r="A36" s="21"/>
      <c r="B36" s="51" t="s">
        <v>124</v>
      </c>
      <c r="C36" s="29"/>
      <c r="D36" s="29"/>
      <c r="E36" s="29"/>
      <c r="F36" s="29"/>
      <c r="G36" s="29"/>
      <c r="H36" s="29"/>
      <c r="I36" s="29"/>
      <c r="J36" s="29">
        <v>-1.1165152445750643</v>
      </c>
      <c r="K36" s="29">
        <v>-0.51799973888773365</v>
      </c>
      <c r="L36" s="29">
        <v>-1.6345149834627979</v>
      </c>
      <c r="M36" s="30">
        <v>-1.4146404263907448</v>
      </c>
      <c r="N36" s="30">
        <v>-3.0491554098535425</v>
      </c>
      <c r="O36" s="29">
        <v>-1.6337914224267409</v>
      </c>
      <c r="P36" s="29">
        <v>-4.6829468322802832</v>
      </c>
      <c r="Q36" s="29">
        <v>-1.4263764953998499</v>
      </c>
      <c r="R36" s="29">
        <v>-1.3684562652481509</v>
      </c>
      <c r="S36" s="29">
        <v>-2.7948327606480006</v>
      </c>
      <c r="T36" s="31">
        <v>-1.6013277559423786</v>
      </c>
      <c r="U36" s="40" t="s">
        <v>238</v>
      </c>
      <c r="V36" s="31">
        <v>-4.3961605165903794</v>
      </c>
      <c r="W36" s="40" t="s">
        <v>238</v>
      </c>
    </row>
    <row r="37" spans="1:23" x14ac:dyDescent="0.3">
      <c r="A37" s="21"/>
      <c r="B37" s="51"/>
      <c r="C37" s="51"/>
      <c r="D37" s="51"/>
      <c r="E37" s="51"/>
      <c r="F37" s="51"/>
      <c r="G37" s="51"/>
      <c r="H37" s="51"/>
      <c r="I37" s="51"/>
      <c r="J37" s="51"/>
      <c r="K37" s="51"/>
      <c r="L37" s="51"/>
      <c r="M37" s="51"/>
      <c r="N37" s="51"/>
      <c r="O37" s="51"/>
      <c r="P37" s="51"/>
      <c r="Q37" s="51"/>
    </row>
    <row r="38" spans="1:23" x14ac:dyDescent="0.3">
      <c r="A38" s="51"/>
      <c r="B38" s="51"/>
      <c r="C38" s="29"/>
      <c r="D38" s="29"/>
      <c r="E38" s="29"/>
      <c r="F38" s="29"/>
      <c r="G38" s="29"/>
      <c r="H38" s="29"/>
      <c r="I38" s="29"/>
      <c r="J38" s="29"/>
      <c r="K38" s="133"/>
      <c r="L38" s="133"/>
      <c r="M38" s="29"/>
      <c r="N38" s="29"/>
      <c r="O38" s="29"/>
      <c r="P38" s="29"/>
      <c r="Q38" s="29"/>
    </row>
    <row r="39" spans="1:23" x14ac:dyDescent="0.3">
      <c r="A39" s="50"/>
      <c r="B39" s="66" t="s">
        <v>260</v>
      </c>
      <c r="C39" s="134"/>
      <c r="D39" s="134"/>
      <c r="E39" s="134"/>
      <c r="F39" s="134"/>
      <c r="G39" s="134"/>
      <c r="H39" s="134"/>
      <c r="I39" s="134"/>
      <c r="J39" s="51"/>
      <c r="K39" s="134"/>
      <c r="L39" s="134"/>
      <c r="M39" s="51"/>
      <c r="N39" s="51"/>
      <c r="O39" s="51"/>
      <c r="P39" s="51"/>
      <c r="Q39" s="51"/>
    </row>
    <row r="40" spans="1:23" x14ac:dyDescent="0.3">
      <c r="A40" s="66"/>
      <c r="B40" s="67"/>
      <c r="C40" s="134"/>
      <c r="D40" s="134"/>
      <c r="E40" s="134"/>
      <c r="F40" s="134"/>
      <c r="G40" s="134"/>
      <c r="H40" s="134"/>
      <c r="I40" s="134"/>
      <c r="J40" s="51"/>
      <c r="K40" s="134"/>
      <c r="L40" s="134"/>
      <c r="M40" s="51"/>
      <c r="N40" s="51"/>
      <c r="O40" s="51"/>
      <c r="P40" s="51"/>
      <c r="Q40" s="51"/>
    </row>
    <row r="41" spans="1:23" x14ac:dyDescent="0.3">
      <c r="A41" s="50"/>
      <c r="B41" s="67"/>
      <c r="C41" s="134"/>
      <c r="D41" s="134"/>
      <c r="E41" s="134"/>
      <c r="F41" s="134"/>
      <c r="G41" s="134"/>
      <c r="H41" s="134"/>
      <c r="I41" s="134"/>
      <c r="J41" s="51"/>
      <c r="K41" s="134"/>
      <c r="L41" s="134"/>
      <c r="M41" s="51"/>
      <c r="N41" s="51"/>
      <c r="O41" s="51"/>
      <c r="P41" s="51"/>
      <c r="Q41" s="51"/>
    </row>
  </sheetData>
  <conditionalFormatting sqref="U34">
    <cfRule type="cellIs" dxfId="61" priority="12" stopIfTrue="1" operator="notEqual">
      <formula>""</formula>
    </cfRule>
  </conditionalFormatting>
  <conditionalFormatting sqref="U4">
    <cfRule type="cellIs" dxfId="60" priority="11" stopIfTrue="1" operator="notEqual">
      <formula>""</formula>
    </cfRule>
  </conditionalFormatting>
  <conditionalFormatting sqref="U9">
    <cfRule type="cellIs" dxfId="59" priority="10" stopIfTrue="1" operator="notEqual">
      <formula>""</formula>
    </cfRule>
  </conditionalFormatting>
  <conditionalFormatting sqref="U17">
    <cfRule type="cellIs" dxfId="58" priority="9" stopIfTrue="1" operator="notEqual">
      <formula>""</formula>
    </cfRule>
  </conditionalFormatting>
  <conditionalFormatting sqref="U21">
    <cfRule type="cellIs" dxfId="57" priority="8" stopIfTrue="1" operator="notEqual">
      <formula>""</formula>
    </cfRule>
  </conditionalFormatting>
  <conditionalFormatting sqref="U28">
    <cfRule type="cellIs" dxfId="56" priority="7" stopIfTrue="1" operator="notEqual">
      <formula>""</formula>
    </cfRule>
  </conditionalFormatting>
  <conditionalFormatting sqref="W34">
    <cfRule type="cellIs" dxfId="55" priority="6" stopIfTrue="1" operator="notEqual">
      <formula>""</formula>
    </cfRule>
  </conditionalFormatting>
  <conditionalFormatting sqref="W4">
    <cfRule type="cellIs" dxfId="54" priority="5" stopIfTrue="1" operator="notEqual">
      <formula>""</formula>
    </cfRule>
  </conditionalFormatting>
  <conditionalFormatting sqref="W9">
    <cfRule type="cellIs" dxfId="53" priority="4" stopIfTrue="1" operator="notEqual">
      <formula>""</formula>
    </cfRule>
  </conditionalFormatting>
  <conditionalFormatting sqref="W17">
    <cfRule type="cellIs" dxfId="52" priority="3" stopIfTrue="1" operator="notEqual">
      <formula>""</formula>
    </cfRule>
  </conditionalFormatting>
  <conditionalFormatting sqref="W21">
    <cfRule type="cellIs" dxfId="51" priority="2" stopIfTrue="1" operator="notEqual">
      <formula>""</formula>
    </cfRule>
  </conditionalFormatting>
  <conditionalFormatting sqref="W28">
    <cfRule type="cellIs" dxfId="50" priority="1" stopIfTrue="1" operator="notEqual">
      <formula>""</formula>
    </cfRule>
  </conditionalFormatting>
  <hyperlinks>
    <hyperlink ref="U1" location="fs" display="O   Back to Content sheet"/>
  </hyperlinks>
  <pageMargins left="0.70866141732283472" right="0.70866141732283472" top="0.78740157480314965" bottom="0.78740157480314965" header="0.31496062992125984" footer="0.31496062992125984"/>
  <pageSetup paperSize="9" scale="59" orientation="landscape" r:id="rId1"/>
  <headerFooter scaleWithDoc="0" alignWithMargins="0">
    <oddHeader>&amp;L&amp;G</oddHeader>
    <oddFooter>&amp;L&amp;"Trebuchet MS,Standard"&amp;10Telekom Austria Group&amp;R&amp;"Trebuchet MS,Fett"&amp;8&amp;K000000&amp;P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N61"/>
  <sheetViews>
    <sheetView showGridLines="0" view="pageBreakPreview" zoomScale="70" zoomScaleNormal="75" zoomScaleSheetLayoutView="70" workbookViewId="0">
      <selection activeCell="M57" sqref="J57:M57"/>
    </sheetView>
  </sheetViews>
  <sheetFormatPr baseColWidth="10" defaultColWidth="8" defaultRowHeight="15" outlineLevelCol="1" x14ac:dyDescent="0.3"/>
  <cols>
    <col min="1" max="1" width="4" style="1" customWidth="1"/>
    <col min="2" max="2" width="55.125" style="50" customWidth="1"/>
    <col min="3" max="9" width="11.625" style="68" hidden="1" customWidth="1" outlineLevel="1"/>
    <col min="10" max="10" width="11.625" style="21" customWidth="1" collapsed="1"/>
    <col min="11" max="12" width="11.625" style="68" customWidth="1" collapsed="1"/>
    <col min="13" max="13" width="11.625" style="21" customWidth="1" collapsed="1"/>
    <col min="14" max="16" width="11.625" style="21" customWidth="1"/>
    <col min="17" max="17" width="11.625" style="21" customWidth="1" collapsed="1"/>
    <col min="18" max="20" width="10.375" style="21" customWidth="1"/>
    <col min="21" max="21" width="10.375" style="21" customWidth="1" collapsed="1"/>
    <col min="22" max="22" width="10.625" style="21" customWidth="1"/>
    <col min="23" max="23" width="9.5" style="21" bestFit="1" customWidth="1"/>
    <col min="24" max="24" width="8.375" style="21" bestFit="1" customWidth="1"/>
    <col min="25" max="25" width="8" style="21" customWidth="1"/>
    <col min="26" max="26" width="8" style="21" customWidth="1" collapsed="1"/>
    <col min="27" max="27" width="8" style="21" customWidth="1"/>
    <col min="28" max="28" width="8" style="21" customWidth="1" collapsed="1"/>
    <col min="29" max="31" width="8" style="21" customWidth="1"/>
    <col min="32" max="32" width="8" style="21" customWidth="1" collapsed="1"/>
    <col min="33" max="33" width="8" style="21" customWidth="1"/>
    <col min="34" max="34" width="8" style="21" customWidth="1" collapsed="1"/>
    <col min="35" max="35" width="8" style="21" customWidth="1"/>
    <col min="36" max="47" width="8" style="21" customWidth="1" collapsed="1"/>
    <col min="48" max="48" width="8" style="21" customWidth="1"/>
    <col min="49" max="92" width="8" style="21" customWidth="1" collapsed="1"/>
    <col min="93" max="16384" width="8" style="21"/>
  </cols>
  <sheetData>
    <row r="1" spans="1:23" ht="30" customHeight="1" x14ac:dyDescent="0.3">
      <c r="A1" s="236" t="s">
        <v>193</v>
      </c>
      <c r="B1" s="1"/>
      <c r="C1" s="24"/>
      <c r="D1" s="24"/>
      <c r="E1" s="24"/>
      <c r="F1" s="24"/>
      <c r="G1" s="24"/>
      <c r="H1" s="24"/>
      <c r="I1" s="24"/>
      <c r="K1" s="24"/>
      <c r="L1" s="24"/>
      <c r="U1" s="275" t="s">
        <v>128</v>
      </c>
    </row>
    <row r="2" spans="1:23" ht="11.25" customHeight="1" x14ac:dyDescent="0.3">
      <c r="A2" s="23"/>
      <c r="B2" s="1"/>
      <c r="C2" s="24"/>
      <c r="D2" s="24"/>
      <c r="E2" s="24"/>
      <c r="F2" s="24"/>
      <c r="G2" s="24"/>
      <c r="H2" s="24"/>
      <c r="I2" s="24"/>
      <c r="K2" s="24"/>
      <c r="L2" s="24"/>
    </row>
    <row r="3" spans="1:23" ht="18" x14ac:dyDescent="0.35">
      <c r="A3" s="76" t="s">
        <v>96</v>
      </c>
      <c r="B3" s="25"/>
      <c r="C3" s="26" t="e">
        <f>'Results by Segments'!#REF!</f>
        <v>#REF!</v>
      </c>
      <c r="D3" s="26" t="e">
        <f>'Results by Segments'!#REF!</f>
        <v>#REF!</v>
      </c>
      <c r="E3" s="26" t="e">
        <f>'Results by Segments'!#REF!</f>
        <v>#REF!</v>
      </c>
      <c r="F3" s="26" t="e">
        <f>'Results by Segments'!#REF!</f>
        <v>#REF!</v>
      </c>
      <c r="G3" s="26" t="e">
        <f>'Results by Segments'!#REF!</f>
        <v>#REF!</v>
      </c>
      <c r="H3" s="26" t="e">
        <f>'Results by Segments'!#REF!</f>
        <v>#REF!</v>
      </c>
      <c r="I3" s="26" t="e">
        <f>'Results by Segments'!#REF!</f>
        <v>#REF!</v>
      </c>
      <c r="J3" s="26" t="s">
        <v>52</v>
      </c>
      <c r="K3" s="26" t="s">
        <v>53</v>
      </c>
      <c r="L3" s="26" t="s">
        <v>54</v>
      </c>
      <c r="M3" s="27" t="s">
        <v>56</v>
      </c>
      <c r="N3" s="27" t="s">
        <v>57</v>
      </c>
      <c r="O3" s="26" t="s">
        <v>61</v>
      </c>
      <c r="P3" s="26" t="s">
        <v>62</v>
      </c>
      <c r="Q3" s="26" t="s">
        <v>63</v>
      </c>
      <c r="R3" s="26" t="s">
        <v>247</v>
      </c>
      <c r="S3" s="26" t="s">
        <v>248</v>
      </c>
      <c r="T3" s="28" t="s">
        <v>253</v>
      </c>
      <c r="U3" s="278" t="s">
        <v>51</v>
      </c>
      <c r="V3" s="28" t="s">
        <v>254</v>
      </c>
      <c r="W3" s="278" t="s">
        <v>51</v>
      </c>
    </row>
    <row r="4" spans="1:23" ht="15" customHeight="1" x14ac:dyDescent="0.3">
      <c r="A4" s="54" t="s">
        <v>85</v>
      </c>
      <c r="B4" s="39"/>
      <c r="C4" s="29"/>
      <c r="D4" s="29"/>
      <c r="E4" s="29"/>
      <c r="F4" s="29"/>
      <c r="G4" s="29"/>
      <c r="H4" s="29"/>
      <c r="I4" s="29"/>
      <c r="J4" s="29"/>
      <c r="K4" s="29"/>
      <c r="L4" s="29"/>
      <c r="M4" s="30"/>
      <c r="N4" s="30"/>
      <c r="O4" s="29"/>
      <c r="P4" s="29"/>
      <c r="Q4" s="29"/>
      <c r="R4" s="29"/>
      <c r="S4" s="29"/>
      <c r="T4" s="31"/>
      <c r="U4" s="29"/>
      <c r="V4" s="31"/>
      <c r="W4" s="29"/>
    </row>
    <row r="5" spans="1:23" x14ac:dyDescent="0.3">
      <c r="A5" s="54"/>
      <c r="B5" s="96" t="s">
        <v>109</v>
      </c>
      <c r="C5" s="29"/>
      <c r="D5" s="29"/>
      <c r="E5" s="29"/>
      <c r="F5" s="29"/>
      <c r="G5" s="29"/>
      <c r="H5" s="29"/>
      <c r="I5" s="29"/>
      <c r="J5" s="29" t="s">
        <v>14</v>
      </c>
      <c r="K5" s="29" t="s">
        <v>14</v>
      </c>
      <c r="L5" s="29" t="s">
        <v>14</v>
      </c>
      <c r="M5" s="30">
        <v>147.453</v>
      </c>
      <c r="N5" s="30">
        <v>147.453</v>
      </c>
      <c r="O5" s="29">
        <v>147.63900000000001</v>
      </c>
      <c r="P5" s="29">
        <v>147.63900000000001</v>
      </c>
      <c r="Q5" s="29">
        <v>159.715</v>
      </c>
      <c r="R5" s="29">
        <v>170.685</v>
      </c>
      <c r="S5" s="29">
        <v>170.685</v>
      </c>
      <c r="T5" s="31">
        <v>171.97399999999999</v>
      </c>
      <c r="U5" s="40">
        <v>0.16629705736743228</v>
      </c>
      <c r="V5" s="31">
        <v>171.97399999999999</v>
      </c>
      <c r="W5" s="40">
        <v>0.16629705736743228</v>
      </c>
    </row>
    <row r="6" spans="1:23" ht="15" customHeight="1" x14ac:dyDescent="0.3">
      <c r="A6" s="85"/>
      <c r="B6" s="50" t="s">
        <v>88</v>
      </c>
      <c r="C6" s="29"/>
      <c r="D6" s="29"/>
      <c r="E6" s="29"/>
      <c r="F6" s="29"/>
      <c r="G6" s="29"/>
      <c r="H6" s="29"/>
      <c r="I6" s="29"/>
      <c r="J6" s="29" t="s">
        <v>14</v>
      </c>
      <c r="K6" s="29" t="s">
        <v>14</v>
      </c>
      <c r="L6" s="29" t="s">
        <v>14</v>
      </c>
      <c r="M6" s="30">
        <v>45.112000000000002</v>
      </c>
      <c r="N6" s="30">
        <v>45.112000000000002</v>
      </c>
      <c r="O6" s="29">
        <v>44.802999999999997</v>
      </c>
      <c r="P6" s="29">
        <v>44.802999999999997</v>
      </c>
      <c r="Q6" s="29">
        <v>48.293999999999997</v>
      </c>
      <c r="R6" s="29">
        <v>50.671999999999997</v>
      </c>
      <c r="S6" s="29">
        <v>50.671999999999997</v>
      </c>
      <c r="T6" s="31">
        <v>51.180999999999997</v>
      </c>
      <c r="U6" s="40">
        <v>0.13453183188508588</v>
      </c>
      <c r="V6" s="31">
        <v>51.180999999999997</v>
      </c>
      <c r="W6" s="40">
        <v>0.13453183188508588</v>
      </c>
    </row>
    <row r="7" spans="1:23" ht="15" customHeight="1" x14ac:dyDescent="0.3">
      <c r="A7" s="85"/>
      <c r="B7" s="50" t="s">
        <v>89</v>
      </c>
      <c r="C7" s="29"/>
      <c r="D7" s="29"/>
      <c r="E7" s="29"/>
      <c r="F7" s="29"/>
      <c r="G7" s="29"/>
      <c r="H7" s="29"/>
      <c r="I7" s="29"/>
      <c r="J7" s="29" t="s">
        <v>14</v>
      </c>
      <c r="K7" s="29" t="s">
        <v>14</v>
      </c>
      <c r="L7" s="29" t="s">
        <v>14</v>
      </c>
      <c r="M7" s="30">
        <v>65.468000000000004</v>
      </c>
      <c r="N7" s="30">
        <v>65.468000000000004</v>
      </c>
      <c r="O7" s="29">
        <v>65.277000000000001</v>
      </c>
      <c r="P7" s="29">
        <v>65.277000000000001</v>
      </c>
      <c r="Q7" s="29">
        <v>68.838999999999999</v>
      </c>
      <c r="R7" s="29">
        <v>71.772000000000006</v>
      </c>
      <c r="S7" s="29">
        <v>71.772000000000006</v>
      </c>
      <c r="T7" s="31">
        <v>71.460999999999999</v>
      </c>
      <c r="U7" s="40">
        <v>9.1540905480540058E-2</v>
      </c>
      <c r="V7" s="31">
        <v>71.460999999999999</v>
      </c>
      <c r="W7" s="40">
        <v>9.1540905480540058E-2</v>
      </c>
    </row>
    <row r="8" spans="1:23" ht="15" customHeight="1" x14ac:dyDescent="0.3">
      <c r="A8" s="85"/>
      <c r="B8" s="50" t="s">
        <v>90</v>
      </c>
      <c r="C8" s="29"/>
      <c r="D8" s="29"/>
      <c r="E8" s="29"/>
      <c r="F8" s="29"/>
      <c r="G8" s="29"/>
      <c r="H8" s="29"/>
      <c r="I8" s="29"/>
      <c r="J8" s="29" t="s">
        <v>14</v>
      </c>
      <c r="K8" s="29" t="s">
        <v>14</v>
      </c>
      <c r="L8" s="29" t="s">
        <v>14</v>
      </c>
      <c r="M8" s="30">
        <v>36.872999999999998</v>
      </c>
      <c r="N8" s="30">
        <v>36.872999999999998</v>
      </c>
      <c r="O8" s="29">
        <v>37.558999999999997</v>
      </c>
      <c r="P8" s="29">
        <v>37.558999999999997</v>
      </c>
      <c r="Q8" s="29">
        <v>42.582000000000001</v>
      </c>
      <c r="R8" s="29">
        <v>48.241</v>
      </c>
      <c r="S8" s="29">
        <v>48.241</v>
      </c>
      <c r="T8" s="31">
        <v>49.332000000000001</v>
      </c>
      <c r="U8" s="40">
        <v>0.33788951265153377</v>
      </c>
      <c r="V8" s="31">
        <v>49.332000000000001</v>
      </c>
      <c r="W8" s="40">
        <v>0.33788951265153377</v>
      </c>
    </row>
    <row r="9" spans="1:23" ht="15" customHeight="1" x14ac:dyDescent="0.3">
      <c r="A9" s="85"/>
      <c r="C9" s="64"/>
      <c r="D9" s="64"/>
      <c r="E9" s="64"/>
      <c r="F9" s="64"/>
      <c r="G9" s="64"/>
      <c r="H9" s="64"/>
      <c r="I9" s="64"/>
      <c r="J9" s="226"/>
      <c r="K9" s="226"/>
      <c r="L9" s="226"/>
      <c r="M9" s="273"/>
      <c r="N9" s="273"/>
      <c r="O9" s="226"/>
      <c r="P9" s="226"/>
      <c r="Q9" s="226"/>
      <c r="R9" s="226"/>
      <c r="S9" s="226"/>
    </row>
    <row r="10" spans="1:23" ht="15" customHeight="1" x14ac:dyDescent="0.35">
      <c r="A10" s="76" t="s">
        <v>105</v>
      </c>
      <c r="B10" s="174"/>
      <c r="C10" s="26" t="e">
        <f>'Results by Segments'!#REF!</f>
        <v>#REF!</v>
      </c>
      <c r="D10" s="26" t="e">
        <f>'Results by Segments'!#REF!</f>
        <v>#REF!</v>
      </c>
      <c r="E10" s="26" t="e">
        <f>'Results by Segments'!#REF!</f>
        <v>#REF!</v>
      </c>
      <c r="F10" s="26" t="e">
        <f>'Results by Segments'!#REF!</f>
        <v>#REF!</v>
      </c>
      <c r="G10" s="26" t="e">
        <f>'Results by Segments'!#REF!</f>
        <v>#REF!</v>
      </c>
      <c r="H10" s="26" t="e">
        <f>'Results by Segments'!#REF!</f>
        <v>#REF!</v>
      </c>
      <c r="I10" s="26" t="e">
        <f>'Results by Segments'!#REF!</f>
        <v>#REF!</v>
      </c>
      <c r="J10" s="26" t="s">
        <v>52</v>
      </c>
      <c r="K10" s="26" t="s">
        <v>53</v>
      </c>
      <c r="L10" s="26" t="s">
        <v>54</v>
      </c>
      <c r="M10" s="27" t="s">
        <v>56</v>
      </c>
      <c r="N10" s="27" t="s">
        <v>57</v>
      </c>
      <c r="O10" s="26" t="s">
        <v>61</v>
      </c>
      <c r="P10" s="26" t="s">
        <v>62</v>
      </c>
      <c r="Q10" s="26" t="s">
        <v>63</v>
      </c>
      <c r="R10" s="26" t="s">
        <v>247</v>
      </c>
      <c r="S10" s="26" t="s">
        <v>248</v>
      </c>
      <c r="T10" s="28" t="s">
        <v>253</v>
      </c>
      <c r="U10" s="278" t="s">
        <v>51</v>
      </c>
      <c r="V10" s="28" t="s">
        <v>254</v>
      </c>
      <c r="W10" s="278" t="s">
        <v>51</v>
      </c>
    </row>
    <row r="11" spans="1:23" ht="15" customHeight="1" x14ac:dyDescent="0.3">
      <c r="A11" s="54" t="s">
        <v>87</v>
      </c>
      <c r="B11" s="39"/>
      <c r="C11" s="29"/>
      <c r="D11" s="29"/>
      <c r="E11" s="29"/>
      <c r="F11" s="29"/>
      <c r="G11" s="29"/>
      <c r="H11" s="29"/>
      <c r="I11" s="29"/>
      <c r="J11" s="29"/>
      <c r="K11" s="29"/>
      <c r="L11" s="29"/>
      <c r="M11" s="30"/>
      <c r="N11" s="30"/>
      <c r="O11" s="29"/>
      <c r="P11" s="29"/>
      <c r="Q11" s="29"/>
      <c r="R11" s="29"/>
      <c r="S11" s="29"/>
      <c r="T11" s="31"/>
      <c r="U11" s="29"/>
      <c r="V11" s="31"/>
      <c r="W11" s="29"/>
    </row>
    <row r="12" spans="1:23" ht="15" customHeight="1" x14ac:dyDescent="0.3">
      <c r="A12" s="85"/>
      <c r="B12" s="50" t="s">
        <v>39</v>
      </c>
      <c r="C12" s="29"/>
      <c r="D12" s="29"/>
      <c r="E12" s="29"/>
      <c r="F12" s="29"/>
      <c r="G12" s="29"/>
      <c r="H12" s="29"/>
      <c r="I12" s="29"/>
      <c r="J12" s="29" t="s">
        <v>14</v>
      </c>
      <c r="K12" s="29" t="s">
        <v>14</v>
      </c>
      <c r="L12" s="29" t="s">
        <v>14</v>
      </c>
      <c r="M12" s="30">
        <v>38.4</v>
      </c>
      <c r="N12" s="30">
        <v>38.4</v>
      </c>
      <c r="O12" s="29">
        <v>37.706543867906532</v>
      </c>
      <c r="P12" s="29">
        <v>43.289613280866796</v>
      </c>
      <c r="Q12" s="29">
        <v>36.458600554809045</v>
      </c>
      <c r="R12" s="29">
        <v>36.630392305745382</v>
      </c>
      <c r="S12" s="29">
        <v>36.546434245216844</v>
      </c>
      <c r="T12" s="31">
        <v>34.16963131002904</v>
      </c>
      <c r="U12" s="40">
        <v>-0.11016585130132706</v>
      </c>
      <c r="V12" s="31">
        <v>35.733535457708257</v>
      </c>
      <c r="W12" s="40">
        <v>-6.9439180788847477E-2</v>
      </c>
    </row>
    <row r="13" spans="1:23" ht="21" x14ac:dyDescent="0.3">
      <c r="A13" s="85"/>
      <c r="B13" s="172" t="s">
        <v>127</v>
      </c>
      <c r="C13" s="29"/>
      <c r="D13" s="29"/>
      <c r="E13" s="29"/>
      <c r="F13" s="29"/>
      <c r="G13" s="29"/>
      <c r="H13" s="29"/>
      <c r="I13" s="29"/>
      <c r="J13" s="29" t="s">
        <v>14</v>
      </c>
      <c r="K13" s="29" t="s">
        <v>14</v>
      </c>
      <c r="L13" s="29" t="s">
        <v>14</v>
      </c>
      <c r="M13" s="30">
        <v>2.5182082299999999</v>
      </c>
      <c r="N13" s="30">
        <v>2.5182082299999999</v>
      </c>
      <c r="O13" s="29">
        <v>7.410372800000002</v>
      </c>
      <c r="P13" s="29">
        <v>9.9285810300000019</v>
      </c>
      <c r="Q13" s="29">
        <v>7.3665149300000001</v>
      </c>
      <c r="R13" s="29">
        <v>7.7428773800000013</v>
      </c>
      <c r="S13" s="29">
        <v>15.10939231</v>
      </c>
      <c r="T13" s="31">
        <v>7.3429170900000003</v>
      </c>
      <c r="U13" s="40">
        <v>1.9159292716631304</v>
      </c>
      <c r="V13" s="31">
        <v>22.452309399999997</v>
      </c>
      <c r="W13" s="40" t="s">
        <v>238</v>
      </c>
    </row>
    <row r="14" spans="1:23" ht="15" customHeight="1" x14ac:dyDescent="0.3">
      <c r="A14" s="63"/>
      <c r="C14" s="64"/>
      <c r="D14" s="64"/>
      <c r="E14" s="64"/>
      <c r="F14" s="64"/>
      <c r="G14" s="64"/>
      <c r="H14" s="64"/>
      <c r="I14" s="64"/>
      <c r="J14" s="226"/>
      <c r="K14" s="226"/>
      <c r="L14" s="226"/>
      <c r="M14" s="273"/>
      <c r="N14" s="273"/>
      <c r="O14" s="226"/>
      <c r="P14" s="226"/>
      <c r="Q14" s="226"/>
      <c r="R14" s="226"/>
      <c r="S14" s="226"/>
    </row>
    <row r="15" spans="1:23" ht="15" customHeight="1" x14ac:dyDescent="0.35">
      <c r="A15" s="76" t="s">
        <v>37</v>
      </c>
      <c r="B15" s="174"/>
      <c r="C15" s="26" t="e">
        <f>'Results by Segments'!#REF!</f>
        <v>#REF!</v>
      </c>
      <c r="D15" s="26" t="e">
        <f>'Results by Segments'!#REF!</f>
        <v>#REF!</v>
      </c>
      <c r="E15" s="26" t="e">
        <f>'Results by Segments'!#REF!</f>
        <v>#REF!</v>
      </c>
      <c r="F15" s="26" t="e">
        <f>'Results by Segments'!#REF!</f>
        <v>#REF!</v>
      </c>
      <c r="G15" s="26" t="e">
        <f>'Results by Segments'!#REF!</f>
        <v>#REF!</v>
      </c>
      <c r="H15" s="26" t="e">
        <f>'Results by Segments'!#REF!</f>
        <v>#REF!</v>
      </c>
      <c r="I15" s="26" t="e">
        <f>'Results by Segments'!#REF!</f>
        <v>#REF!</v>
      </c>
      <c r="J15" s="26" t="s">
        <v>52</v>
      </c>
      <c r="K15" s="26" t="s">
        <v>53</v>
      </c>
      <c r="L15" s="26" t="s">
        <v>54</v>
      </c>
      <c r="M15" s="27" t="s">
        <v>56</v>
      </c>
      <c r="N15" s="27" t="s">
        <v>57</v>
      </c>
      <c r="O15" s="26" t="s">
        <v>61</v>
      </c>
      <c r="P15" s="26" t="s">
        <v>62</v>
      </c>
      <c r="Q15" s="26" t="s">
        <v>63</v>
      </c>
      <c r="R15" s="26" t="s">
        <v>247</v>
      </c>
      <c r="S15" s="26" t="s">
        <v>248</v>
      </c>
      <c r="T15" s="28" t="s">
        <v>253</v>
      </c>
      <c r="U15" s="278" t="s">
        <v>51</v>
      </c>
      <c r="V15" s="28" t="s">
        <v>254</v>
      </c>
      <c r="W15" s="278" t="s">
        <v>51</v>
      </c>
    </row>
    <row r="16" spans="1:23" ht="15" customHeight="1" x14ac:dyDescent="0.3">
      <c r="A16" s="54" t="s">
        <v>85</v>
      </c>
      <c r="B16" s="51"/>
      <c r="C16" s="29"/>
      <c r="D16" s="29"/>
      <c r="E16" s="29"/>
      <c r="F16" s="29"/>
      <c r="G16" s="29"/>
      <c r="H16" s="29"/>
      <c r="I16" s="29"/>
      <c r="J16" s="29"/>
      <c r="K16" s="29"/>
      <c r="L16" s="29"/>
      <c r="M16" s="30"/>
      <c r="N16" s="30"/>
      <c r="O16" s="29"/>
      <c r="P16" s="29"/>
      <c r="Q16" s="29"/>
      <c r="R16" s="29"/>
      <c r="S16" s="29"/>
      <c r="T16" s="31"/>
      <c r="U16" s="29"/>
      <c r="V16" s="31"/>
      <c r="W16" s="29"/>
    </row>
    <row r="17" spans="1:23" s="22" customFormat="1" x14ac:dyDescent="0.3">
      <c r="A17" s="86"/>
      <c r="B17" s="131" t="s">
        <v>38</v>
      </c>
      <c r="C17" s="29"/>
      <c r="D17" s="29"/>
      <c r="E17" s="29"/>
      <c r="F17" s="29"/>
      <c r="G17" s="29"/>
      <c r="H17" s="29"/>
      <c r="I17" s="29"/>
      <c r="J17" s="29" t="s">
        <v>14</v>
      </c>
      <c r="K17" s="29" t="s">
        <v>14</v>
      </c>
      <c r="L17" s="29" t="s">
        <v>14</v>
      </c>
      <c r="M17" s="30">
        <v>65.650000000000006</v>
      </c>
      <c r="N17" s="30">
        <v>65.650000000000006</v>
      </c>
      <c r="O17" s="29">
        <v>65.549000000000007</v>
      </c>
      <c r="P17" s="29">
        <v>65.549000000000007</v>
      </c>
      <c r="Q17" s="29">
        <v>69.203999999999994</v>
      </c>
      <c r="R17" s="29">
        <v>71.771000000000001</v>
      </c>
      <c r="S17" s="29">
        <v>71.771000000000001</v>
      </c>
      <c r="T17" s="31">
        <v>71.460999999999999</v>
      </c>
      <c r="U17" s="40">
        <v>8.8514851485148371E-2</v>
      </c>
      <c r="V17" s="31">
        <v>71.460999999999999</v>
      </c>
      <c r="W17" s="40">
        <v>8.8514851485148371E-2</v>
      </c>
    </row>
    <row r="18" spans="1:23" s="22" customFormat="1" x14ac:dyDescent="0.3">
      <c r="A18" s="86"/>
      <c r="B18" s="96"/>
      <c r="C18" s="29"/>
      <c r="D18" s="29"/>
      <c r="E18" s="29"/>
      <c r="F18" s="29"/>
      <c r="G18" s="29"/>
      <c r="H18" s="29"/>
      <c r="I18" s="29"/>
      <c r="J18" s="29"/>
      <c r="K18" s="29"/>
      <c r="L18" s="29"/>
      <c r="M18" s="29"/>
      <c r="N18" s="29"/>
      <c r="O18" s="29"/>
      <c r="P18" s="29"/>
      <c r="Q18" s="29"/>
      <c r="R18" s="21"/>
      <c r="S18" s="21"/>
      <c r="T18" s="21"/>
      <c r="U18" s="21"/>
    </row>
    <row r="19" spans="1:23" ht="15" customHeight="1" x14ac:dyDescent="0.3">
      <c r="A19" s="21"/>
      <c r="B19" s="51"/>
      <c r="C19" s="49"/>
      <c r="D19" s="49"/>
      <c r="E19" s="49"/>
      <c r="F19" s="49"/>
      <c r="G19" s="49"/>
      <c r="H19" s="49"/>
      <c r="I19" s="49"/>
      <c r="J19" s="49"/>
      <c r="K19" s="49"/>
      <c r="L19" s="49"/>
      <c r="M19" s="49"/>
      <c r="N19" s="49"/>
      <c r="O19" s="49"/>
      <c r="P19" s="49"/>
      <c r="Q19" s="49"/>
    </row>
    <row r="20" spans="1:23" ht="30" customHeight="1" x14ac:dyDescent="0.3">
      <c r="A20" s="236" t="s">
        <v>194</v>
      </c>
      <c r="B20" s="1"/>
      <c r="C20" s="24"/>
      <c r="D20" s="24"/>
      <c r="E20" s="24"/>
      <c r="F20" s="24"/>
      <c r="G20" s="24"/>
      <c r="H20" s="24"/>
      <c r="I20" s="24"/>
      <c r="K20" s="24"/>
      <c r="L20" s="24"/>
      <c r="R20" s="65"/>
      <c r="S20" s="65"/>
      <c r="T20" s="65"/>
      <c r="U20" s="65"/>
    </row>
    <row r="21" spans="1:23" ht="11.25" customHeight="1" x14ac:dyDescent="0.3">
      <c r="A21" s="23"/>
      <c r="B21" s="1"/>
      <c r="C21" s="24"/>
      <c r="D21" s="24"/>
      <c r="E21" s="24"/>
      <c r="F21" s="24"/>
      <c r="G21" s="24"/>
      <c r="H21" s="24"/>
      <c r="I21" s="24"/>
      <c r="K21" s="24"/>
      <c r="L21" s="24"/>
    </row>
    <row r="22" spans="1:23" ht="18" x14ac:dyDescent="0.35">
      <c r="A22" s="76" t="s">
        <v>103</v>
      </c>
      <c r="B22" s="25"/>
      <c r="C22" s="26" t="e">
        <f>'Results by Segments'!#REF!</f>
        <v>#REF!</v>
      </c>
      <c r="D22" s="26" t="e">
        <f>'Results by Segments'!#REF!</f>
        <v>#REF!</v>
      </c>
      <c r="E22" s="26" t="e">
        <f>'Results by Segments'!#REF!</f>
        <v>#REF!</v>
      </c>
      <c r="F22" s="26" t="e">
        <f>'Results by Segments'!#REF!</f>
        <v>#REF!</v>
      </c>
      <c r="G22" s="26" t="e">
        <f>'Results by Segments'!#REF!</f>
        <v>#REF!</v>
      </c>
      <c r="H22" s="26" t="e">
        <f>'Results by Segments'!#REF!</f>
        <v>#REF!</v>
      </c>
      <c r="I22" s="26" t="e">
        <f>'Results by Segments'!#REF!</f>
        <v>#REF!</v>
      </c>
      <c r="J22" s="26" t="s">
        <v>52</v>
      </c>
      <c r="K22" s="26" t="s">
        <v>53</v>
      </c>
      <c r="L22" s="26" t="s">
        <v>54</v>
      </c>
      <c r="M22" s="27" t="s">
        <v>56</v>
      </c>
      <c r="N22" s="27" t="s">
        <v>57</v>
      </c>
      <c r="O22" s="26" t="s">
        <v>61</v>
      </c>
      <c r="P22" s="26" t="s">
        <v>62</v>
      </c>
      <c r="Q22" s="26" t="s">
        <v>63</v>
      </c>
      <c r="R22" s="26" t="s">
        <v>247</v>
      </c>
      <c r="S22" s="26" t="s">
        <v>248</v>
      </c>
      <c r="T22" s="28" t="s">
        <v>253</v>
      </c>
      <c r="U22" s="278" t="s">
        <v>51</v>
      </c>
      <c r="V22" s="28" t="s">
        <v>254</v>
      </c>
      <c r="W22" s="278" t="s">
        <v>51</v>
      </c>
    </row>
    <row r="23" spans="1:23" ht="15" customHeight="1" x14ac:dyDescent="0.3">
      <c r="A23" s="54" t="s">
        <v>86</v>
      </c>
      <c r="C23" s="29"/>
      <c r="D23" s="29"/>
      <c r="E23" s="29"/>
      <c r="F23" s="29"/>
      <c r="G23" s="29"/>
      <c r="H23" s="29"/>
      <c r="I23" s="29"/>
      <c r="J23" s="29"/>
      <c r="K23" s="29"/>
      <c r="L23" s="29"/>
      <c r="M23" s="30"/>
      <c r="N23" s="30"/>
      <c r="O23" s="29"/>
      <c r="P23" s="29"/>
      <c r="Q23" s="29"/>
      <c r="R23" s="29"/>
      <c r="S23" s="29"/>
      <c r="T23" s="31"/>
      <c r="U23" s="29"/>
      <c r="V23" s="31"/>
      <c r="W23" s="29"/>
    </row>
    <row r="24" spans="1:23" ht="15" customHeight="1" x14ac:dyDescent="0.3">
      <c r="A24" s="14"/>
      <c r="B24" s="50" t="s">
        <v>148</v>
      </c>
      <c r="C24" s="29"/>
      <c r="D24" s="29"/>
      <c r="E24" s="29"/>
      <c r="F24" s="29"/>
      <c r="G24" s="29"/>
      <c r="H24" s="29"/>
      <c r="I24" s="29"/>
      <c r="J24" s="211">
        <v>0.292496020341663</v>
      </c>
      <c r="K24" s="211">
        <v>0.29513262290868997</v>
      </c>
      <c r="L24" s="211">
        <v>0.29513262290868997</v>
      </c>
      <c r="M24" s="209">
        <v>0.30010434341051306</v>
      </c>
      <c r="N24" s="209">
        <v>0.30010434341051306</v>
      </c>
      <c r="O24" s="211">
        <v>0.29875696914786631</v>
      </c>
      <c r="P24" s="211">
        <v>0.29875696914786631</v>
      </c>
      <c r="Q24" s="211">
        <v>0.30002335625184007</v>
      </c>
      <c r="R24" s="211">
        <v>0.30124225378398595</v>
      </c>
      <c r="S24" s="211">
        <v>0.30124225378398595</v>
      </c>
      <c r="T24" s="210">
        <v>0.30382809898592983</v>
      </c>
      <c r="U24" s="40"/>
      <c r="V24" s="210">
        <v>0.30382809898592983</v>
      </c>
      <c r="W24" s="40"/>
    </row>
    <row r="25" spans="1:23" ht="15" customHeight="1" x14ac:dyDescent="0.3">
      <c r="A25" s="21"/>
      <c r="B25" s="50" t="s">
        <v>43</v>
      </c>
      <c r="C25" s="29"/>
      <c r="D25" s="29"/>
      <c r="E25" s="29"/>
      <c r="F25" s="29"/>
      <c r="G25" s="29"/>
      <c r="H25" s="29"/>
      <c r="I25" s="29"/>
      <c r="J25" s="211">
        <v>1.1222413683129693</v>
      </c>
      <c r="K25" s="211">
        <v>1.1217777512860381</v>
      </c>
      <c r="L25" s="211">
        <v>1.1217777512860381</v>
      </c>
      <c r="M25" s="209">
        <v>1.1224486904137785</v>
      </c>
      <c r="N25" s="209">
        <v>1.1224486904137785</v>
      </c>
      <c r="O25" s="211">
        <v>1.1373896751068711</v>
      </c>
      <c r="P25" s="211">
        <v>1.1373896751068711</v>
      </c>
      <c r="Q25" s="211">
        <v>1.159751675765202</v>
      </c>
      <c r="R25" s="211">
        <v>1.1503952095745333</v>
      </c>
      <c r="S25" s="211">
        <v>1.1503952095745333</v>
      </c>
      <c r="T25" s="210">
        <v>1.1433966880469151</v>
      </c>
      <c r="U25" s="40"/>
      <c r="V25" s="210">
        <v>1.1433966880469151</v>
      </c>
      <c r="W25" s="40"/>
    </row>
    <row r="26" spans="1:23" ht="15" customHeight="1" x14ac:dyDescent="0.3">
      <c r="A26" s="21"/>
      <c r="J26" s="261"/>
      <c r="K26" s="261"/>
      <c r="L26" s="261"/>
      <c r="M26" s="261"/>
      <c r="N26" s="261"/>
      <c r="O26" s="261"/>
      <c r="P26" s="261"/>
      <c r="Q26" s="261"/>
      <c r="R26" s="261"/>
      <c r="S26" s="261"/>
    </row>
    <row r="27" spans="1:23" ht="15" customHeight="1" x14ac:dyDescent="0.35">
      <c r="A27" s="76" t="s">
        <v>149</v>
      </c>
      <c r="B27" s="141"/>
      <c r="C27" s="26" t="e">
        <f>'Results by Segments'!#REF!</f>
        <v>#REF!</v>
      </c>
      <c r="D27" s="26" t="e">
        <f>'Results by Segments'!#REF!</f>
        <v>#REF!</v>
      </c>
      <c r="E27" s="26" t="e">
        <f>'Results by Segments'!#REF!</f>
        <v>#REF!</v>
      </c>
      <c r="F27" s="26" t="e">
        <f>'Results by Segments'!#REF!</f>
        <v>#REF!</v>
      </c>
      <c r="G27" s="26" t="e">
        <f>'Results by Segments'!#REF!</f>
        <v>#REF!</v>
      </c>
      <c r="H27" s="26" t="e">
        <f>'Results by Segments'!#REF!</f>
        <v>#REF!</v>
      </c>
      <c r="I27" s="26" t="e">
        <f>'Results by Segments'!#REF!</f>
        <v>#REF!</v>
      </c>
      <c r="J27" s="26" t="s">
        <v>52</v>
      </c>
      <c r="K27" s="26" t="s">
        <v>53</v>
      </c>
      <c r="L27" s="26" t="s">
        <v>54</v>
      </c>
      <c r="M27" s="27" t="s">
        <v>56</v>
      </c>
      <c r="N27" s="27" t="s">
        <v>57</v>
      </c>
      <c r="O27" s="26" t="s">
        <v>61</v>
      </c>
      <c r="P27" s="26" t="s">
        <v>62</v>
      </c>
      <c r="Q27" s="26" t="s">
        <v>63</v>
      </c>
      <c r="R27" s="26" t="s">
        <v>247</v>
      </c>
      <c r="S27" s="26" t="s">
        <v>248</v>
      </c>
      <c r="T27" s="28" t="s">
        <v>253</v>
      </c>
      <c r="U27" s="278" t="s">
        <v>51</v>
      </c>
      <c r="V27" s="28" t="s">
        <v>254</v>
      </c>
      <c r="W27" s="278" t="s">
        <v>51</v>
      </c>
    </row>
    <row r="28" spans="1:23" ht="15" customHeight="1" x14ac:dyDescent="0.3">
      <c r="A28" s="84" t="s">
        <v>85</v>
      </c>
      <c r="C28" s="29"/>
      <c r="D28" s="29"/>
      <c r="E28" s="29"/>
      <c r="F28" s="29"/>
      <c r="G28" s="29"/>
      <c r="H28" s="29"/>
      <c r="I28" s="29"/>
      <c r="J28" s="29"/>
      <c r="K28" s="29"/>
      <c r="L28" s="29"/>
      <c r="M28" s="30"/>
      <c r="N28" s="30"/>
      <c r="O28" s="29"/>
      <c r="P28" s="29"/>
      <c r="Q28" s="29"/>
      <c r="R28" s="29"/>
      <c r="S28" s="29"/>
      <c r="T28" s="31"/>
      <c r="U28" s="29"/>
      <c r="V28" s="31"/>
      <c r="W28" s="29"/>
    </row>
    <row r="29" spans="1:23" ht="15" customHeight="1" x14ac:dyDescent="0.3">
      <c r="A29" s="21"/>
      <c r="B29" s="177" t="s">
        <v>236</v>
      </c>
      <c r="C29" s="29"/>
      <c r="D29" s="29"/>
      <c r="E29" s="29"/>
      <c r="F29" s="29"/>
      <c r="G29" s="29"/>
      <c r="H29" s="29"/>
      <c r="I29" s="29"/>
      <c r="J29" s="29">
        <v>546.66600000000005</v>
      </c>
      <c r="K29" s="29">
        <v>555.43600000000004</v>
      </c>
      <c r="L29" s="29">
        <v>555.43600000000004</v>
      </c>
      <c r="M29" s="30">
        <v>564.53899999999999</v>
      </c>
      <c r="N29" s="30">
        <v>564.53899999999999</v>
      </c>
      <c r="O29" s="29">
        <v>570.34799999999996</v>
      </c>
      <c r="P29" s="29">
        <v>570.34799999999996</v>
      </c>
      <c r="Q29" s="29">
        <v>581.55600000000004</v>
      </c>
      <c r="R29" s="29">
        <v>584.38</v>
      </c>
      <c r="S29" s="29">
        <v>584.38</v>
      </c>
      <c r="T29" s="31">
        <v>588.82899999999995</v>
      </c>
      <c r="U29" s="40">
        <v>4.3026256821937947E-2</v>
      </c>
      <c r="V29" s="31">
        <v>588.82899999999995</v>
      </c>
      <c r="W29" s="40">
        <v>4.3026256821937947E-2</v>
      </c>
    </row>
    <row r="30" spans="1:23" ht="15" customHeight="1" x14ac:dyDescent="0.3">
      <c r="A30" s="21"/>
      <c r="B30" s="177" t="s">
        <v>237</v>
      </c>
      <c r="C30" s="29"/>
      <c r="D30" s="29"/>
      <c r="E30" s="29"/>
      <c r="F30" s="29"/>
      <c r="G30" s="29"/>
      <c r="H30" s="29"/>
      <c r="I30" s="29"/>
      <c r="J30" s="29">
        <v>137.78399999999999</v>
      </c>
      <c r="K30" s="29">
        <v>134.89699999999999</v>
      </c>
      <c r="L30" s="29">
        <v>134.89699999999999</v>
      </c>
      <c r="M30" s="30">
        <v>137.84299999999999</v>
      </c>
      <c r="N30" s="30">
        <v>137.84299999999999</v>
      </c>
      <c r="O30" s="29">
        <v>138.18799999999999</v>
      </c>
      <c r="P30" s="29">
        <v>138.18799999999999</v>
      </c>
      <c r="Q30" s="29">
        <v>136.17099999999999</v>
      </c>
      <c r="R30" s="29">
        <v>130.44900000000001</v>
      </c>
      <c r="S30" s="29">
        <v>130.44900000000001</v>
      </c>
      <c r="T30" s="31">
        <v>127.75</v>
      </c>
      <c r="U30" s="40">
        <v>-7.3220983292586417E-2</v>
      </c>
      <c r="V30" s="31">
        <v>127.75</v>
      </c>
      <c r="W30" s="40">
        <v>-7.3220983292586417E-2</v>
      </c>
    </row>
    <row r="31" spans="1:23" s="22" customFormat="1" x14ac:dyDescent="0.3">
      <c r="B31" s="176" t="s">
        <v>97</v>
      </c>
      <c r="C31" s="29"/>
      <c r="D31" s="29"/>
      <c r="E31" s="29"/>
      <c r="F31" s="29"/>
      <c r="G31" s="29"/>
      <c r="H31" s="29"/>
      <c r="I31" s="29"/>
      <c r="J31" s="29">
        <v>684.45</v>
      </c>
      <c r="K31" s="29">
        <v>690.33299999999997</v>
      </c>
      <c r="L31" s="29">
        <v>690.33299999999997</v>
      </c>
      <c r="M31" s="30">
        <v>702.38199999999995</v>
      </c>
      <c r="N31" s="30">
        <v>702.38199999999995</v>
      </c>
      <c r="O31" s="29">
        <v>708.53599999999994</v>
      </c>
      <c r="P31" s="29">
        <v>708.53599999999994</v>
      </c>
      <c r="Q31" s="29">
        <v>717.72699999999998</v>
      </c>
      <c r="R31" s="29">
        <v>714.82899999999995</v>
      </c>
      <c r="S31" s="29">
        <v>714.82899999999995</v>
      </c>
      <c r="T31" s="31">
        <v>716.57899999999995</v>
      </c>
      <c r="U31" s="40">
        <v>2.021264781842369E-2</v>
      </c>
      <c r="V31" s="31">
        <v>716.57899999999995</v>
      </c>
      <c r="W31" s="40">
        <v>2.021264781842369E-2</v>
      </c>
    </row>
    <row r="32" spans="1:23" ht="15" customHeight="1" x14ac:dyDescent="0.3">
      <c r="A32" s="21"/>
      <c r="B32" s="127" t="s">
        <v>101</v>
      </c>
      <c r="C32" s="29"/>
      <c r="D32" s="29"/>
      <c r="E32" s="29"/>
      <c r="F32" s="29"/>
      <c r="G32" s="29"/>
      <c r="H32" s="29"/>
      <c r="I32" s="29"/>
      <c r="J32" s="29">
        <v>25.027000000000001</v>
      </c>
      <c r="K32" s="29">
        <v>27.111999999999998</v>
      </c>
      <c r="L32" s="29">
        <v>27.111999999999998</v>
      </c>
      <c r="M32" s="30">
        <v>32.045999999999999</v>
      </c>
      <c r="N32" s="30">
        <v>32.045999999999999</v>
      </c>
      <c r="O32" s="29">
        <v>35.744999999999997</v>
      </c>
      <c r="P32" s="29">
        <v>35.744999999999997</v>
      </c>
      <c r="Q32" s="29">
        <v>36.484999999999999</v>
      </c>
      <c r="R32" s="29">
        <v>36.183</v>
      </c>
      <c r="S32" s="29">
        <v>36.183</v>
      </c>
      <c r="T32" s="31">
        <v>38.334000000000003</v>
      </c>
      <c r="U32" s="40">
        <v>0.19621793671597088</v>
      </c>
      <c r="V32" s="31">
        <v>38.334000000000003</v>
      </c>
      <c r="W32" s="40">
        <v>0.19621793671597088</v>
      </c>
    </row>
    <row r="33" spans="1:23" ht="15" customHeight="1" x14ac:dyDescent="0.3">
      <c r="A33" s="21"/>
      <c r="B33" s="127" t="s">
        <v>102</v>
      </c>
      <c r="C33" s="29"/>
      <c r="D33" s="29"/>
      <c r="E33" s="29"/>
      <c r="F33" s="29"/>
      <c r="G33" s="29"/>
      <c r="H33" s="29"/>
      <c r="I33" s="29"/>
      <c r="J33" s="29">
        <v>14.08</v>
      </c>
      <c r="K33" s="29">
        <v>15.595000000000001</v>
      </c>
      <c r="L33" s="29">
        <v>15.595000000000001</v>
      </c>
      <c r="M33" s="30">
        <v>17.152000000000001</v>
      </c>
      <c r="N33" s="30">
        <v>17.152000000000001</v>
      </c>
      <c r="O33" s="29">
        <v>17.75</v>
      </c>
      <c r="P33" s="29">
        <v>17.75</v>
      </c>
      <c r="Q33" s="29">
        <v>18.059000000000001</v>
      </c>
      <c r="R33" s="29">
        <v>18.867999999999999</v>
      </c>
      <c r="S33" s="29">
        <v>18.867999999999999</v>
      </c>
      <c r="T33" s="31">
        <v>20.623000000000001</v>
      </c>
      <c r="U33" s="40">
        <v>0.20236707089552231</v>
      </c>
      <c r="V33" s="31">
        <v>20.623000000000001</v>
      </c>
      <c r="W33" s="40">
        <v>0.20236707089552231</v>
      </c>
    </row>
    <row r="34" spans="1:23" ht="15" customHeight="1" x14ac:dyDescent="0.3">
      <c r="A34" s="21"/>
      <c r="J34" s="261"/>
      <c r="K34" s="261"/>
      <c r="L34" s="261"/>
      <c r="M34" s="261"/>
      <c r="N34" s="261"/>
      <c r="O34" s="261"/>
      <c r="P34" s="261"/>
      <c r="Q34" s="261"/>
      <c r="R34" s="261"/>
      <c r="S34" s="261"/>
    </row>
    <row r="35" spans="1:23" ht="15" customHeight="1" x14ac:dyDescent="0.35">
      <c r="A35" s="76" t="s">
        <v>257</v>
      </c>
      <c r="B35" s="141"/>
      <c r="C35" s="26" t="e">
        <f>'Results by Segments'!#REF!</f>
        <v>#REF!</v>
      </c>
      <c r="D35" s="26" t="e">
        <f>'Results by Segments'!#REF!</f>
        <v>#REF!</v>
      </c>
      <c r="E35" s="26" t="e">
        <f>'Results by Segments'!#REF!</f>
        <v>#REF!</v>
      </c>
      <c r="F35" s="26" t="e">
        <f>'Results by Segments'!#REF!</f>
        <v>#REF!</v>
      </c>
      <c r="G35" s="26" t="e">
        <f>'Results by Segments'!#REF!</f>
        <v>#REF!</v>
      </c>
      <c r="H35" s="26" t="e">
        <f>'Results by Segments'!#REF!</f>
        <v>#REF!</v>
      </c>
      <c r="I35" s="26" t="e">
        <f>'Results by Segments'!#REF!</f>
        <v>#REF!</v>
      </c>
      <c r="J35" s="26" t="s">
        <v>52</v>
      </c>
      <c r="K35" s="26" t="s">
        <v>53</v>
      </c>
      <c r="L35" s="26" t="s">
        <v>54</v>
      </c>
      <c r="M35" s="27" t="s">
        <v>56</v>
      </c>
      <c r="N35" s="27" t="s">
        <v>57</v>
      </c>
      <c r="O35" s="26" t="s">
        <v>61</v>
      </c>
      <c r="P35" s="26" t="s">
        <v>62</v>
      </c>
      <c r="Q35" s="26" t="s">
        <v>63</v>
      </c>
      <c r="R35" s="26" t="s">
        <v>247</v>
      </c>
      <c r="S35" s="26" t="s">
        <v>248</v>
      </c>
      <c r="T35" s="28" t="s">
        <v>253</v>
      </c>
      <c r="U35" s="278" t="s">
        <v>51</v>
      </c>
      <c r="V35" s="28" t="s">
        <v>254</v>
      </c>
      <c r="W35" s="278" t="s">
        <v>51</v>
      </c>
    </row>
    <row r="36" spans="1:23" ht="15" customHeight="1" x14ac:dyDescent="0.3">
      <c r="A36" s="84" t="s">
        <v>246</v>
      </c>
      <c r="C36" s="29"/>
      <c r="D36" s="29"/>
      <c r="E36" s="29"/>
      <c r="F36" s="29"/>
      <c r="G36" s="29"/>
      <c r="H36" s="29"/>
      <c r="I36" s="29"/>
      <c r="J36" s="29"/>
      <c r="K36" s="29"/>
      <c r="L36" s="29"/>
      <c r="M36" s="30"/>
      <c r="N36" s="30"/>
      <c r="O36" s="29"/>
      <c r="P36" s="29"/>
      <c r="Q36" s="29"/>
      <c r="R36" s="29"/>
      <c r="S36" s="29"/>
      <c r="T36" s="31"/>
      <c r="U36" s="29"/>
      <c r="V36" s="31"/>
      <c r="W36" s="29"/>
    </row>
    <row r="37" spans="1:23" ht="15" customHeight="1" x14ac:dyDescent="0.3">
      <c r="A37" s="21"/>
      <c r="B37" s="50" t="s">
        <v>147</v>
      </c>
      <c r="C37" s="29"/>
      <c r="D37" s="29"/>
      <c r="E37" s="29"/>
      <c r="F37" s="29"/>
      <c r="G37" s="29"/>
      <c r="H37" s="29"/>
      <c r="I37" s="29"/>
      <c r="J37" s="29">
        <v>358.94985213040502</v>
      </c>
      <c r="K37" s="29">
        <v>353.99382895110858</v>
      </c>
      <c r="L37" s="29">
        <v>356.46385522437146</v>
      </c>
      <c r="M37" s="30">
        <v>331.82960054607355</v>
      </c>
      <c r="N37" s="30">
        <v>348.15911708253361</v>
      </c>
      <c r="O37" s="29">
        <v>349.84663682349554</v>
      </c>
      <c r="P37" s="29">
        <v>348.58840001478069</v>
      </c>
      <c r="Q37" s="29">
        <v>350.56192636956069</v>
      </c>
      <c r="R37" s="29">
        <v>356.67729359688343</v>
      </c>
      <c r="S37" s="29">
        <v>353.62934218572673</v>
      </c>
      <c r="T37" s="31">
        <v>328.28125128286263</v>
      </c>
      <c r="U37" s="40">
        <v>-1.0693287329917478E-2</v>
      </c>
      <c r="V37" s="31">
        <v>345.16957469681159</v>
      </c>
      <c r="W37" s="40">
        <v>-8.5867129109628015E-3</v>
      </c>
    </row>
    <row r="38" spans="1:23" ht="15" customHeight="1" x14ac:dyDescent="0.3">
      <c r="A38" s="21"/>
      <c r="J38" s="260"/>
      <c r="K38" s="260"/>
      <c r="L38" s="260"/>
      <c r="M38" s="260"/>
      <c r="N38" s="260"/>
      <c r="O38" s="260"/>
      <c r="P38" s="260"/>
      <c r="Q38" s="260"/>
      <c r="R38" s="260"/>
      <c r="S38" s="260"/>
    </row>
    <row r="39" spans="1:23" ht="15" customHeight="1" x14ac:dyDescent="0.35">
      <c r="A39" s="76" t="s">
        <v>104</v>
      </c>
      <c r="B39" s="141"/>
      <c r="C39" s="26" t="e">
        <f>'Results by Segments'!#REF!</f>
        <v>#REF!</v>
      </c>
      <c r="D39" s="26" t="e">
        <f>'Results by Segments'!#REF!</f>
        <v>#REF!</v>
      </c>
      <c r="E39" s="26" t="e">
        <f>'Results by Segments'!#REF!</f>
        <v>#REF!</v>
      </c>
      <c r="F39" s="26" t="e">
        <f>'Results by Segments'!#REF!</f>
        <v>#REF!</v>
      </c>
      <c r="G39" s="26" t="e">
        <f>'Results by Segments'!#REF!</f>
        <v>#REF!</v>
      </c>
      <c r="H39" s="26" t="e">
        <f>'Results by Segments'!#REF!</f>
        <v>#REF!</v>
      </c>
      <c r="I39" s="26" t="e">
        <f>'Results by Segments'!#REF!</f>
        <v>#REF!</v>
      </c>
      <c r="J39" s="26" t="s">
        <v>52</v>
      </c>
      <c r="K39" s="26" t="s">
        <v>53</v>
      </c>
      <c r="L39" s="26" t="s">
        <v>54</v>
      </c>
      <c r="M39" s="27" t="s">
        <v>56</v>
      </c>
      <c r="N39" s="27" t="s">
        <v>57</v>
      </c>
      <c r="O39" s="26" t="s">
        <v>61</v>
      </c>
      <c r="P39" s="26" t="s">
        <v>62</v>
      </c>
      <c r="Q39" s="26" t="s">
        <v>63</v>
      </c>
      <c r="R39" s="26" t="s">
        <v>247</v>
      </c>
      <c r="S39" s="26" t="s">
        <v>248</v>
      </c>
      <c r="T39" s="28" t="s">
        <v>253</v>
      </c>
      <c r="U39" s="278" t="s">
        <v>51</v>
      </c>
      <c r="V39" s="28" t="s">
        <v>254</v>
      </c>
      <c r="W39" s="278" t="s">
        <v>51</v>
      </c>
    </row>
    <row r="40" spans="1:23" ht="15" customHeight="1" x14ac:dyDescent="0.3">
      <c r="A40" s="84" t="s">
        <v>110</v>
      </c>
      <c r="C40" s="29"/>
      <c r="D40" s="29"/>
      <c r="E40" s="29"/>
      <c r="F40" s="29"/>
      <c r="G40" s="29"/>
      <c r="H40" s="29"/>
      <c r="I40" s="29"/>
      <c r="J40" s="29"/>
      <c r="K40" s="29"/>
      <c r="L40" s="29"/>
      <c r="M40" s="30"/>
      <c r="N40" s="30"/>
      <c r="O40" s="29"/>
      <c r="P40" s="29"/>
      <c r="Q40" s="29"/>
      <c r="R40" s="29"/>
      <c r="S40" s="29"/>
      <c r="T40" s="31"/>
      <c r="U40" s="29"/>
      <c r="V40" s="31"/>
      <c r="W40" s="29"/>
    </row>
    <row r="41" spans="1:23" x14ac:dyDescent="0.3">
      <c r="A41" s="21"/>
      <c r="B41" s="172" t="s">
        <v>100</v>
      </c>
      <c r="C41" s="29"/>
      <c r="D41" s="29"/>
      <c r="E41" s="29"/>
      <c r="F41" s="29"/>
      <c r="G41" s="29"/>
      <c r="H41" s="29"/>
      <c r="I41" s="29"/>
      <c r="J41" s="29">
        <v>15.673318321054929</v>
      </c>
      <c r="K41" s="29">
        <v>16.564848208266952</v>
      </c>
      <c r="L41" s="29">
        <v>16.120519727303712</v>
      </c>
      <c r="M41" s="30">
        <v>17.53214763138697</v>
      </c>
      <c r="N41" s="30">
        <v>16.596409915588996</v>
      </c>
      <c r="O41" s="29">
        <v>15.842168561712768</v>
      </c>
      <c r="P41" s="29">
        <v>16.404540788280663</v>
      </c>
      <c r="Q41" s="29">
        <v>15.296970189246032</v>
      </c>
      <c r="R41" s="29">
        <v>15.901670417101423</v>
      </c>
      <c r="S41" s="29">
        <v>15.600278596301367</v>
      </c>
      <c r="T41" s="31">
        <v>16.723565178593908</v>
      </c>
      <c r="U41" s="40">
        <v>-4.6119988822447167E-2</v>
      </c>
      <c r="V41" s="31">
        <v>15.975168498110079</v>
      </c>
      <c r="W41" s="40">
        <v>-3.7432277259878077E-2</v>
      </c>
    </row>
    <row r="42" spans="1:23" x14ac:dyDescent="0.3">
      <c r="A42" s="21"/>
      <c r="B42" s="172" t="s">
        <v>112</v>
      </c>
      <c r="C42" s="29"/>
      <c r="D42" s="29"/>
      <c r="E42" s="29"/>
      <c r="F42" s="29"/>
      <c r="G42" s="29"/>
      <c r="H42" s="29"/>
      <c r="I42" s="29"/>
      <c r="J42" s="29">
        <v>16.176186005348676</v>
      </c>
      <c r="K42" s="29">
        <v>16.390630510030473</v>
      </c>
      <c r="L42" s="29">
        <v>16.283627918792359</v>
      </c>
      <c r="M42" s="30">
        <v>17.521193071637839</v>
      </c>
      <c r="N42" s="30">
        <v>16.699897321326397</v>
      </c>
      <c r="O42" s="29">
        <v>16.383521025588347</v>
      </c>
      <c r="P42" s="29">
        <v>16.619633331410849</v>
      </c>
      <c r="Q42" s="29">
        <v>15.593151150210968</v>
      </c>
      <c r="R42" s="29">
        <v>16.040537940768079</v>
      </c>
      <c r="S42" s="29">
        <v>15.817497748650464</v>
      </c>
      <c r="T42" s="31">
        <v>16.368746918815312</v>
      </c>
      <c r="U42" s="40">
        <v>-6.5774410915432013E-2</v>
      </c>
      <c r="V42" s="31">
        <v>16.001167254214092</v>
      </c>
      <c r="W42" s="40">
        <v>-4.1840381031564733E-2</v>
      </c>
    </row>
    <row r="43" spans="1:23" ht="15" customHeight="1" x14ac:dyDescent="0.3">
      <c r="A43" s="21"/>
      <c r="B43" s="50" t="s">
        <v>106</v>
      </c>
      <c r="C43" s="29"/>
      <c r="D43" s="29"/>
      <c r="E43" s="29"/>
      <c r="F43" s="29"/>
      <c r="G43" s="29"/>
      <c r="H43" s="29"/>
      <c r="I43" s="29"/>
      <c r="J43" s="29">
        <v>32.076182590000002</v>
      </c>
      <c r="K43" s="29">
        <v>34.11993476</v>
      </c>
      <c r="L43" s="29">
        <v>66.196117349999994</v>
      </c>
      <c r="M43" s="30">
        <v>36.613497189999997</v>
      </c>
      <c r="N43" s="30">
        <v>102.80961454000001</v>
      </c>
      <c r="O43" s="29">
        <v>33.482312360000002</v>
      </c>
      <c r="P43" s="29">
        <v>136.29192689999999</v>
      </c>
      <c r="Q43" s="29">
        <v>32.646480189999998</v>
      </c>
      <c r="R43" s="29">
        <v>34.152828540000002</v>
      </c>
      <c r="S43" s="29">
        <v>66.799308730000007</v>
      </c>
      <c r="T43" s="31">
        <v>35.870742870000008</v>
      </c>
      <c r="U43" s="40">
        <v>-2.0286352766182958E-2</v>
      </c>
      <c r="V43" s="31">
        <v>102.67005160000001</v>
      </c>
      <c r="W43" s="40">
        <v>-1.3574891864389649E-3</v>
      </c>
    </row>
    <row r="44" spans="1:23" ht="15" customHeight="1" x14ac:dyDescent="0.3">
      <c r="A44" s="21"/>
      <c r="B44" s="50" t="s">
        <v>111</v>
      </c>
      <c r="C44" s="29"/>
      <c r="D44" s="29"/>
      <c r="E44" s="29"/>
      <c r="F44" s="29"/>
      <c r="G44" s="29"/>
      <c r="H44" s="29"/>
      <c r="I44" s="29"/>
      <c r="J44" s="29">
        <v>32.476750704892481</v>
      </c>
      <c r="K44" s="29">
        <v>33.042396545346755</v>
      </c>
      <c r="L44" s="29">
        <v>65.519147250239229</v>
      </c>
      <c r="M44" s="30">
        <v>35.731862611837698</v>
      </c>
      <c r="N44" s="30">
        <v>101.25100986207694</v>
      </c>
      <c r="O44" s="29">
        <v>33.767190475704759</v>
      </c>
      <c r="P44" s="29">
        <v>135.01820033778171</v>
      </c>
      <c r="Q44" s="29">
        <v>32.445418069499169</v>
      </c>
      <c r="R44" s="29">
        <v>33.571811295330413</v>
      </c>
      <c r="S44" s="29">
        <v>66.017229364829589</v>
      </c>
      <c r="T44" s="31">
        <v>34.136620664889818</v>
      </c>
      <c r="U44" s="40">
        <v>-4.4644802435218955E-2</v>
      </c>
      <c r="V44" s="31">
        <v>100.15385002971941</v>
      </c>
      <c r="W44" s="40">
        <v>-1.0836038414353322E-2</v>
      </c>
    </row>
    <row r="45" spans="1:23" ht="15" customHeight="1" x14ac:dyDescent="0.3">
      <c r="A45" s="21"/>
      <c r="J45" s="260"/>
      <c r="K45" s="260"/>
      <c r="L45" s="260"/>
      <c r="M45" s="260"/>
      <c r="N45" s="260"/>
      <c r="O45" s="260"/>
      <c r="P45" s="260"/>
      <c r="Q45" s="260"/>
      <c r="R45" s="260"/>
      <c r="S45" s="260"/>
    </row>
    <row r="46" spans="1:23" ht="15" customHeight="1" x14ac:dyDescent="0.3">
      <c r="A46" s="21"/>
      <c r="J46" s="260"/>
      <c r="K46" s="260"/>
      <c r="L46" s="260"/>
      <c r="M46" s="260"/>
      <c r="N46" s="260"/>
      <c r="O46" s="260"/>
      <c r="P46" s="260"/>
      <c r="Q46" s="260"/>
      <c r="R46" s="260"/>
      <c r="S46" s="260"/>
    </row>
    <row r="47" spans="1:23" ht="15" customHeight="1" x14ac:dyDescent="0.35">
      <c r="A47" s="76" t="s">
        <v>45</v>
      </c>
      <c r="B47" s="141"/>
      <c r="C47" s="26" t="e">
        <f>'Results by Segments'!#REF!</f>
        <v>#REF!</v>
      </c>
      <c r="D47" s="26" t="e">
        <f>'Results by Segments'!#REF!</f>
        <v>#REF!</v>
      </c>
      <c r="E47" s="26" t="e">
        <f>'Results by Segments'!#REF!</f>
        <v>#REF!</v>
      </c>
      <c r="F47" s="26" t="e">
        <f>'Results by Segments'!#REF!</f>
        <v>#REF!</v>
      </c>
      <c r="G47" s="26" t="e">
        <f>'Results by Segments'!#REF!</f>
        <v>#REF!</v>
      </c>
      <c r="H47" s="26" t="e">
        <f>'Results by Segments'!#REF!</f>
        <v>#REF!</v>
      </c>
      <c r="I47" s="26" t="e">
        <f>'Results by Segments'!#REF!</f>
        <v>#REF!</v>
      </c>
      <c r="J47" s="26" t="s">
        <v>52</v>
      </c>
      <c r="K47" s="26" t="s">
        <v>53</v>
      </c>
      <c r="L47" s="26" t="s">
        <v>54</v>
      </c>
      <c r="M47" s="27" t="s">
        <v>56</v>
      </c>
      <c r="N47" s="27" t="s">
        <v>57</v>
      </c>
      <c r="O47" s="26" t="s">
        <v>61</v>
      </c>
      <c r="P47" s="26" t="s">
        <v>62</v>
      </c>
      <c r="Q47" s="26" t="s">
        <v>63</v>
      </c>
      <c r="R47" s="26" t="s">
        <v>247</v>
      </c>
      <c r="S47" s="26" t="s">
        <v>248</v>
      </c>
      <c r="T47" s="28" t="s">
        <v>253</v>
      </c>
      <c r="U47" s="278" t="s">
        <v>51</v>
      </c>
      <c r="V47" s="28" t="s">
        <v>254</v>
      </c>
      <c r="W47" s="278" t="s">
        <v>51</v>
      </c>
    </row>
    <row r="48" spans="1:23" ht="15" customHeight="1" x14ac:dyDescent="0.3">
      <c r="A48" s="84" t="s">
        <v>86</v>
      </c>
      <c r="C48" s="29"/>
      <c r="D48" s="29"/>
      <c r="E48" s="29"/>
      <c r="F48" s="29"/>
      <c r="G48" s="29"/>
      <c r="H48" s="29"/>
      <c r="I48" s="29"/>
      <c r="J48" s="29"/>
      <c r="K48" s="29"/>
      <c r="L48" s="29"/>
      <c r="M48" s="30"/>
      <c r="N48" s="30"/>
      <c r="O48" s="29"/>
      <c r="P48" s="29"/>
      <c r="Q48" s="29"/>
      <c r="R48" s="29"/>
      <c r="S48" s="29"/>
      <c r="T48" s="31"/>
      <c r="U48" s="29"/>
      <c r="V48" s="31"/>
      <c r="W48" s="29"/>
    </row>
    <row r="49" spans="1:23" s="22" customFormat="1" ht="15" customHeight="1" x14ac:dyDescent="0.3">
      <c r="B49" s="39" t="s">
        <v>107</v>
      </c>
      <c r="C49" s="29"/>
      <c r="D49" s="29"/>
      <c r="E49" s="29"/>
      <c r="F49" s="29"/>
      <c r="G49" s="29"/>
      <c r="H49" s="29"/>
      <c r="I49" s="29"/>
      <c r="J49" s="211">
        <v>1.4457034214215457E-2</v>
      </c>
      <c r="K49" s="211">
        <v>1.2740198647476587E-2</v>
      </c>
      <c r="L49" s="211">
        <v>1.3595850208209212E-2</v>
      </c>
      <c r="M49" s="209">
        <v>1.293117792951275E-2</v>
      </c>
      <c r="N49" s="209">
        <v>1.3371774858790351E-2</v>
      </c>
      <c r="O49" s="211">
        <v>1.4881998662877047E-2</v>
      </c>
      <c r="P49" s="211">
        <v>1.3755956025523271E-2</v>
      </c>
      <c r="Q49" s="211">
        <v>1.5335167449598312E-2</v>
      </c>
      <c r="R49" s="211">
        <v>1.5895231802941775E-2</v>
      </c>
      <c r="S49" s="211">
        <v>1.5616087183105844E-2</v>
      </c>
      <c r="T49" s="210">
        <v>1.332309519879977E-2</v>
      </c>
      <c r="U49" s="29"/>
      <c r="V49" s="210">
        <v>1.4850815387469993E-2</v>
      </c>
      <c r="W49" s="29"/>
    </row>
    <row r="50" spans="1:23" ht="15" customHeight="1" x14ac:dyDescent="0.3">
      <c r="A50" s="21"/>
      <c r="B50" s="51" t="s">
        <v>46</v>
      </c>
      <c r="C50" s="29"/>
      <c r="D50" s="29"/>
      <c r="E50" s="29"/>
      <c r="F50" s="29"/>
      <c r="G50" s="29"/>
      <c r="H50" s="29"/>
      <c r="I50" s="29"/>
      <c r="J50" s="211">
        <v>1.0941084884542649E-2</v>
      </c>
      <c r="K50" s="211">
        <v>8.0681436368094297E-3</v>
      </c>
      <c r="L50" s="211">
        <v>9.494829653064623E-3</v>
      </c>
      <c r="M50" s="209">
        <v>9.0333768809489155E-3</v>
      </c>
      <c r="N50" s="209">
        <v>9.3385849309518387E-3</v>
      </c>
      <c r="O50" s="211">
        <v>1.1615724354839803E-2</v>
      </c>
      <c r="P50" s="211">
        <v>9.9193581022969657E-3</v>
      </c>
      <c r="Q50" s="211">
        <v>1.202561562395112E-2</v>
      </c>
      <c r="R50" s="211">
        <v>1.0617805348435535E-2</v>
      </c>
      <c r="S50" s="211">
        <v>1.1316468908961331E-2</v>
      </c>
      <c r="T50" s="210">
        <v>8.5118947214817813E-3</v>
      </c>
      <c r="U50" s="29"/>
      <c r="V50" s="210">
        <v>1.037346283424314E-2</v>
      </c>
      <c r="W50" s="29"/>
    </row>
    <row r="51" spans="1:23" ht="15" customHeight="1" x14ac:dyDescent="0.3">
      <c r="A51" s="21"/>
      <c r="B51" s="51" t="s">
        <v>47</v>
      </c>
      <c r="C51" s="29"/>
      <c r="D51" s="29"/>
      <c r="E51" s="29"/>
      <c r="F51" s="29"/>
      <c r="G51" s="29"/>
      <c r="H51" s="29"/>
      <c r="I51" s="29"/>
      <c r="J51" s="211">
        <v>2.8192786971714907E-2</v>
      </c>
      <c r="K51" s="211">
        <v>3.1656390289098953E-2</v>
      </c>
      <c r="L51" s="211">
        <v>2.9905450102840132E-2</v>
      </c>
      <c r="M51" s="209">
        <v>2.8955464239475467E-2</v>
      </c>
      <c r="N51" s="209">
        <v>2.959081108247005E-2</v>
      </c>
      <c r="O51" s="211">
        <v>2.8249275034064665E-2</v>
      </c>
      <c r="P51" s="211">
        <v>2.9253108320931993E-2</v>
      </c>
      <c r="Q51" s="211">
        <v>2.9164861910360333E-2</v>
      </c>
      <c r="R51" s="211">
        <v>3.8965781141362253E-2</v>
      </c>
      <c r="S51" s="211">
        <v>3.3991281413053985E-2</v>
      </c>
      <c r="T51" s="210">
        <v>3.5167565766447584E-2</v>
      </c>
      <c r="U51" s="29"/>
      <c r="V51" s="210">
        <v>3.4371064724082426E-2</v>
      </c>
      <c r="W51" s="29"/>
    </row>
    <row r="52" spans="1:23" ht="15" customHeight="1" x14ac:dyDescent="0.3">
      <c r="A52" s="21"/>
      <c r="B52" s="51"/>
      <c r="F52" s="51"/>
      <c r="G52" s="51"/>
      <c r="J52" s="260"/>
      <c r="K52" s="260"/>
      <c r="L52" s="260"/>
      <c r="M52" s="260"/>
      <c r="N52" s="260"/>
      <c r="O52" s="260"/>
      <c r="P52" s="260"/>
      <c r="Q52" s="260"/>
      <c r="R52" s="260"/>
      <c r="S52" s="260"/>
    </row>
    <row r="53" spans="1:23" ht="15" customHeight="1" x14ac:dyDescent="0.35">
      <c r="A53" s="76" t="s">
        <v>122</v>
      </c>
      <c r="B53" s="175"/>
      <c r="C53" s="26" t="e">
        <f>'Results by Segments'!#REF!</f>
        <v>#REF!</v>
      </c>
      <c r="D53" s="26" t="e">
        <f>'Results by Segments'!#REF!</f>
        <v>#REF!</v>
      </c>
      <c r="E53" s="26" t="e">
        <f>'Results by Segments'!#REF!</f>
        <v>#REF!</v>
      </c>
      <c r="F53" s="26" t="e">
        <f>'Results by Segments'!#REF!</f>
        <v>#REF!</v>
      </c>
      <c r="G53" s="26" t="e">
        <f>'Results by Segments'!#REF!</f>
        <v>#REF!</v>
      </c>
      <c r="H53" s="26" t="e">
        <f>'Results by Segments'!#REF!</f>
        <v>#REF!</v>
      </c>
      <c r="I53" s="26" t="e">
        <f>'Results by Segments'!#REF!</f>
        <v>#REF!</v>
      </c>
      <c r="J53" s="26" t="s">
        <v>52</v>
      </c>
      <c r="K53" s="26" t="s">
        <v>53</v>
      </c>
      <c r="L53" s="26" t="s">
        <v>54</v>
      </c>
      <c r="M53" s="27" t="s">
        <v>56</v>
      </c>
      <c r="N53" s="27" t="s">
        <v>57</v>
      </c>
      <c r="O53" s="26" t="s">
        <v>61</v>
      </c>
      <c r="P53" s="26" t="s">
        <v>62</v>
      </c>
      <c r="Q53" s="26" t="s">
        <v>63</v>
      </c>
      <c r="R53" s="26" t="s">
        <v>247</v>
      </c>
      <c r="S53" s="26" t="s">
        <v>248</v>
      </c>
      <c r="T53" s="28" t="s">
        <v>253</v>
      </c>
      <c r="U53" s="278" t="s">
        <v>51</v>
      </c>
      <c r="V53" s="28" t="s">
        <v>254</v>
      </c>
      <c r="W53" s="278" t="s">
        <v>51</v>
      </c>
    </row>
    <row r="54" spans="1:23" ht="15" customHeight="1" x14ac:dyDescent="0.3">
      <c r="A54" s="48" t="s">
        <v>84</v>
      </c>
      <c r="B54" s="128"/>
      <c r="C54" s="29"/>
      <c r="D54" s="29"/>
      <c r="E54" s="29"/>
      <c r="F54" s="29"/>
      <c r="G54" s="29"/>
      <c r="H54" s="29"/>
      <c r="I54" s="29"/>
      <c r="J54" s="29"/>
      <c r="K54" s="29"/>
      <c r="L54" s="29"/>
      <c r="M54" s="30"/>
      <c r="N54" s="30"/>
      <c r="O54" s="29"/>
      <c r="P54" s="29"/>
      <c r="Q54" s="29"/>
      <c r="R54" s="29"/>
      <c r="S54" s="29"/>
      <c r="T54" s="31"/>
      <c r="U54" s="29"/>
      <c r="V54" s="31"/>
      <c r="W54" s="29"/>
    </row>
    <row r="55" spans="1:23" ht="15" customHeight="1" x14ac:dyDescent="0.3">
      <c r="A55" s="21"/>
      <c r="B55" s="51" t="s">
        <v>123</v>
      </c>
      <c r="C55" s="29"/>
      <c r="D55" s="29"/>
      <c r="E55" s="29"/>
      <c r="F55" s="29"/>
      <c r="G55" s="29"/>
      <c r="H55" s="29"/>
      <c r="I55" s="29"/>
      <c r="J55" s="29">
        <v>0.33073061999999998</v>
      </c>
      <c r="K55" s="29">
        <v>0.87638402539722082</v>
      </c>
      <c r="L55" s="29">
        <v>1.207114645397221</v>
      </c>
      <c r="M55" s="30">
        <v>0.98081973999999894</v>
      </c>
      <c r="N55" s="30">
        <v>2.1879343853972202</v>
      </c>
      <c r="O55" s="29">
        <v>0.69559948000000016</v>
      </c>
      <c r="P55" s="29">
        <v>2.88353386539722</v>
      </c>
      <c r="Q55" s="29">
        <v>0.47640874999999999</v>
      </c>
      <c r="R55" s="29">
        <v>0.47153478000000004</v>
      </c>
      <c r="S55" s="29">
        <v>0.94794352999999998</v>
      </c>
      <c r="T55" s="31">
        <v>0.72140971999999992</v>
      </c>
      <c r="U55" s="40">
        <v>-0.26448287021629413</v>
      </c>
      <c r="V55" s="31">
        <v>1.6693532499999999</v>
      </c>
      <c r="W55" s="40">
        <v>-0.23701859564818339</v>
      </c>
    </row>
    <row r="56" spans="1:23" ht="15" customHeight="1" x14ac:dyDescent="0.3">
      <c r="A56" s="21"/>
      <c r="B56" s="51" t="s">
        <v>124</v>
      </c>
      <c r="C56" s="29"/>
      <c r="D56" s="29"/>
      <c r="E56" s="29"/>
      <c r="F56" s="29"/>
      <c r="G56" s="29"/>
      <c r="H56" s="29"/>
      <c r="I56" s="29"/>
      <c r="J56" s="29">
        <v>1.4858444121426002</v>
      </c>
      <c r="K56" s="29">
        <v>2.87468214251051</v>
      </c>
      <c r="L56" s="29">
        <v>4.3605265546531102</v>
      </c>
      <c r="M56" s="30">
        <v>2.28643464</v>
      </c>
      <c r="N56" s="30">
        <v>6.6469611946531098</v>
      </c>
      <c r="O56" s="29">
        <v>1.89836191</v>
      </c>
      <c r="P56" s="29">
        <v>8.5453231046531091</v>
      </c>
      <c r="Q56" s="29">
        <v>1.9002425900000002</v>
      </c>
      <c r="R56" s="29">
        <v>1.9439367099999993</v>
      </c>
      <c r="S56" s="29">
        <v>3.8441792999999995</v>
      </c>
      <c r="T56" s="31">
        <v>2.7728636200000008</v>
      </c>
      <c r="U56" s="40">
        <v>0.21274563090069387</v>
      </c>
      <c r="V56" s="31">
        <v>6.6170429200000012</v>
      </c>
      <c r="W56" s="40">
        <v>-4.5010454818323886E-3</v>
      </c>
    </row>
    <row r="57" spans="1:23" x14ac:dyDescent="0.3">
      <c r="A57" s="21"/>
      <c r="B57" s="51"/>
      <c r="C57" s="29"/>
      <c r="D57" s="29"/>
      <c r="E57" s="29"/>
      <c r="F57" s="29"/>
      <c r="G57" s="29"/>
      <c r="H57" s="29"/>
      <c r="I57" s="29"/>
      <c r="J57" s="29"/>
      <c r="K57" s="29"/>
      <c r="L57" s="29"/>
      <c r="M57" s="29"/>
      <c r="N57" s="29"/>
      <c r="O57" s="29"/>
      <c r="P57" s="29"/>
      <c r="Q57" s="29"/>
    </row>
    <row r="58" spans="1:23" s="51" customFormat="1" x14ac:dyDescent="0.3">
      <c r="C58" s="29"/>
      <c r="D58" s="29"/>
      <c r="E58" s="29"/>
      <c r="F58" s="29"/>
      <c r="G58" s="29"/>
      <c r="H58" s="29"/>
      <c r="I58" s="29"/>
      <c r="J58" s="29"/>
      <c r="K58" s="133"/>
      <c r="L58" s="133"/>
      <c r="M58" s="29"/>
      <c r="N58" s="29"/>
      <c r="O58" s="29"/>
      <c r="P58" s="29"/>
      <c r="Q58" s="29"/>
    </row>
    <row r="59" spans="1:23" s="51" customFormat="1" x14ac:dyDescent="0.3">
      <c r="A59" s="50"/>
      <c r="B59" s="66" t="s">
        <v>260</v>
      </c>
      <c r="C59" s="134"/>
      <c r="D59" s="134"/>
      <c r="E59" s="134"/>
      <c r="F59" s="134"/>
      <c r="G59" s="134"/>
      <c r="H59" s="134"/>
      <c r="I59" s="134"/>
      <c r="K59" s="134"/>
      <c r="L59" s="134"/>
    </row>
    <row r="60" spans="1:23" s="51" customFormat="1" x14ac:dyDescent="0.3">
      <c r="A60" s="66"/>
      <c r="B60" s="67"/>
      <c r="C60" s="134"/>
      <c r="D60" s="134"/>
      <c r="E60" s="134"/>
      <c r="F60" s="134"/>
      <c r="G60" s="134"/>
      <c r="H60" s="134"/>
      <c r="I60" s="134"/>
      <c r="K60" s="134"/>
      <c r="L60" s="134"/>
    </row>
    <row r="61" spans="1:23" s="51" customFormat="1" x14ac:dyDescent="0.3">
      <c r="A61" s="50"/>
      <c r="B61" s="67"/>
      <c r="C61" s="134"/>
      <c r="D61" s="134"/>
      <c r="E61" s="134"/>
      <c r="F61" s="134"/>
      <c r="G61" s="134"/>
      <c r="H61" s="134"/>
      <c r="I61" s="134"/>
      <c r="K61" s="134"/>
      <c r="L61" s="134"/>
    </row>
  </sheetData>
  <conditionalFormatting sqref="U54">
    <cfRule type="cellIs" dxfId="49" priority="18" stopIfTrue="1" operator="notEqual">
      <formula>""</formula>
    </cfRule>
  </conditionalFormatting>
  <conditionalFormatting sqref="U23">
    <cfRule type="cellIs" dxfId="48" priority="17" stopIfTrue="1" operator="notEqual">
      <formula>""</formula>
    </cfRule>
  </conditionalFormatting>
  <conditionalFormatting sqref="U28">
    <cfRule type="cellIs" dxfId="47" priority="16" stopIfTrue="1" operator="notEqual">
      <formula>""</formula>
    </cfRule>
  </conditionalFormatting>
  <conditionalFormatting sqref="U36">
    <cfRule type="cellIs" dxfId="46" priority="15" stopIfTrue="1" operator="notEqual">
      <formula>""</formula>
    </cfRule>
  </conditionalFormatting>
  <conditionalFormatting sqref="U40">
    <cfRule type="cellIs" dxfId="45" priority="14" stopIfTrue="1" operator="notEqual">
      <formula>""</formula>
    </cfRule>
  </conditionalFormatting>
  <conditionalFormatting sqref="U48:U51">
    <cfRule type="cellIs" dxfId="44" priority="13" stopIfTrue="1" operator="notEqual">
      <formula>""</formula>
    </cfRule>
  </conditionalFormatting>
  <conditionalFormatting sqref="W54">
    <cfRule type="cellIs" dxfId="43" priority="12" stopIfTrue="1" operator="notEqual">
      <formula>""</formula>
    </cfRule>
  </conditionalFormatting>
  <conditionalFormatting sqref="W23">
    <cfRule type="cellIs" dxfId="42" priority="11" stopIfTrue="1" operator="notEqual">
      <formula>""</formula>
    </cfRule>
  </conditionalFormatting>
  <conditionalFormatting sqref="W28">
    <cfRule type="cellIs" dxfId="41" priority="10" stopIfTrue="1" operator="notEqual">
      <formula>""</formula>
    </cfRule>
  </conditionalFormatting>
  <conditionalFormatting sqref="W36">
    <cfRule type="cellIs" dxfId="40" priority="9" stopIfTrue="1" operator="notEqual">
      <formula>""</formula>
    </cfRule>
  </conditionalFormatting>
  <conditionalFormatting sqref="W40">
    <cfRule type="cellIs" dxfId="39" priority="8" stopIfTrue="1" operator="notEqual">
      <formula>""</formula>
    </cfRule>
  </conditionalFormatting>
  <conditionalFormatting sqref="W48:W51">
    <cfRule type="cellIs" dxfId="38" priority="7" stopIfTrue="1" operator="notEqual">
      <formula>""</formula>
    </cfRule>
  </conditionalFormatting>
  <conditionalFormatting sqref="U16">
    <cfRule type="cellIs" dxfId="37" priority="4" stopIfTrue="1" operator="notEqual">
      <formula>""</formula>
    </cfRule>
  </conditionalFormatting>
  <conditionalFormatting sqref="U11">
    <cfRule type="cellIs" dxfId="36" priority="5" stopIfTrue="1" operator="notEqual">
      <formula>""</formula>
    </cfRule>
  </conditionalFormatting>
  <conditionalFormatting sqref="U4">
    <cfRule type="cellIs" dxfId="35" priority="6" stopIfTrue="1" operator="notEqual">
      <formula>""</formula>
    </cfRule>
  </conditionalFormatting>
  <conditionalFormatting sqref="W4">
    <cfRule type="cellIs" dxfId="34" priority="3" stopIfTrue="1" operator="notEqual">
      <formula>""</formula>
    </cfRule>
  </conditionalFormatting>
  <conditionalFormatting sqref="W11">
    <cfRule type="cellIs" dxfId="33" priority="2" stopIfTrue="1" operator="notEqual">
      <formula>""</formula>
    </cfRule>
  </conditionalFormatting>
  <conditionalFormatting sqref="W16">
    <cfRule type="cellIs" dxfId="32" priority="1" stopIfTrue="1" operator="notEqual">
      <formula>""</formula>
    </cfRule>
  </conditionalFormatting>
  <hyperlinks>
    <hyperlink ref="U1" location="fs" display="O   Back to Content sheet"/>
  </hyperlinks>
  <pageMargins left="0.70866141732283472" right="0.70866141732283472" top="0.78740157480314965" bottom="0.78740157480314965" header="0.31496062992125984" footer="0.31496062992125984"/>
  <pageSetup paperSize="9" scale="49" orientation="landscape" r:id="rId1"/>
  <headerFooter scaleWithDoc="0" alignWithMargins="0">
    <oddHeader>&amp;L&amp;8&amp;G</oddHeader>
    <oddFooter>&amp;L&amp;"Trebuchet MS,Standard"&amp;8Telekom Austria Group&amp;R&amp;"Trebuchet MS,Fett"&amp;8&amp;K000000&amp;P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N41"/>
  <sheetViews>
    <sheetView showGridLines="0" view="pageBreakPreview" zoomScale="70" zoomScaleNormal="75" zoomScaleSheetLayoutView="70" workbookViewId="0">
      <selection activeCell="N18" sqref="N18"/>
    </sheetView>
  </sheetViews>
  <sheetFormatPr baseColWidth="10" defaultColWidth="8" defaultRowHeight="15" outlineLevelCol="1" x14ac:dyDescent="0.3"/>
  <cols>
    <col min="1" max="1" width="4" style="1" customWidth="1"/>
    <col min="2" max="2" width="55.125" style="50" customWidth="1"/>
    <col min="3" max="9" width="11.625" style="68" hidden="1" customWidth="1" outlineLevel="1"/>
    <col min="10" max="10" width="11.625" style="21" customWidth="1" collapsed="1"/>
    <col min="11" max="12" width="11.625" style="68" customWidth="1" collapsed="1"/>
    <col min="13" max="13" width="11.625" style="21" customWidth="1" collapsed="1"/>
    <col min="14" max="16" width="11.625" style="21" customWidth="1"/>
    <col min="17" max="17" width="11.625" style="21" customWidth="1" collapsed="1"/>
    <col min="18" max="20" width="9.625" style="21" customWidth="1"/>
    <col min="21" max="21" width="13" style="21" bestFit="1" customWidth="1" collapsed="1"/>
    <col min="22" max="22" width="9.5" style="21" bestFit="1" customWidth="1"/>
    <col min="23" max="23" width="8.875" style="21" bestFit="1" customWidth="1"/>
    <col min="24" max="24" width="9.5" style="21" bestFit="1" customWidth="1"/>
    <col min="25" max="25" width="8.875" style="21" bestFit="1" customWidth="1"/>
    <col min="26" max="26" width="8" style="21" customWidth="1" collapsed="1"/>
    <col min="27" max="27" width="8" style="21" customWidth="1"/>
    <col min="28" max="28" width="8" style="21" customWidth="1" collapsed="1"/>
    <col min="29" max="31" width="8" style="21" customWidth="1"/>
    <col min="32" max="32" width="8" style="21" customWidth="1" collapsed="1"/>
    <col min="33" max="33" width="8" style="21" customWidth="1"/>
    <col min="34" max="34" width="8" style="21" customWidth="1" collapsed="1"/>
    <col min="35" max="35" width="8" style="21" customWidth="1"/>
    <col min="36" max="47" width="8" style="21" customWidth="1" collapsed="1"/>
    <col min="48" max="48" width="8" style="21" customWidth="1"/>
    <col min="49" max="92" width="8" style="21" customWidth="1" collapsed="1"/>
    <col min="93" max="16384" width="8" style="21"/>
  </cols>
  <sheetData>
    <row r="1" spans="1:23" ht="30" customHeight="1" x14ac:dyDescent="0.3">
      <c r="A1" s="236" t="s">
        <v>195</v>
      </c>
      <c r="B1" s="1"/>
      <c r="C1" s="24"/>
      <c r="D1" s="24"/>
      <c r="E1" s="24"/>
      <c r="F1" s="24"/>
      <c r="G1" s="24"/>
      <c r="H1" s="24"/>
      <c r="I1" s="24"/>
      <c r="K1" s="24"/>
      <c r="L1" s="24"/>
      <c r="U1" s="275" t="s">
        <v>128</v>
      </c>
    </row>
    <row r="2" spans="1:23" ht="11.25" customHeight="1" x14ac:dyDescent="0.3">
      <c r="A2" s="23"/>
      <c r="B2" s="1"/>
      <c r="C2" s="24"/>
      <c r="D2" s="24"/>
      <c r="E2" s="24"/>
      <c r="F2" s="24"/>
      <c r="G2" s="24"/>
      <c r="H2" s="24"/>
      <c r="I2" s="24"/>
      <c r="K2" s="24"/>
      <c r="L2" s="24"/>
    </row>
    <row r="3" spans="1:23" ht="18" x14ac:dyDescent="0.35">
      <c r="A3" s="76" t="s">
        <v>103</v>
      </c>
      <c r="B3" s="25"/>
      <c r="C3" s="26" t="e">
        <f>'Results by Segments'!#REF!</f>
        <v>#REF!</v>
      </c>
      <c r="D3" s="26" t="e">
        <f>'Results by Segments'!#REF!</f>
        <v>#REF!</v>
      </c>
      <c r="E3" s="26" t="e">
        <f>'Results by Segments'!#REF!</f>
        <v>#REF!</v>
      </c>
      <c r="F3" s="26" t="e">
        <f>'Results by Segments'!#REF!</f>
        <v>#REF!</v>
      </c>
      <c r="G3" s="26" t="e">
        <f>'Results by Segments'!#REF!</f>
        <v>#REF!</v>
      </c>
      <c r="H3" s="26" t="e">
        <f>'Results by Segments'!#REF!</f>
        <v>#REF!</v>
      </c>
      <c r="I3" s="26" t="e">
        <f>'Results by Segments'!#REF!</f>
        <v>#REF!</v>
      </c>
      <c r="J3" s="26" t="s">
        <v>52</v>
      </c>
      <c r="K3" s="26" t="s">
        <v>53</v>
      </c>
      <c r="L3" s="26" t="s">
        <v>54</v>
      </c>
      <c r="M3" s="27" t="s">
        <v>56</v>
      </c>
      <c r="N3" s="27" t="s">
        <v>57</v>
      </c>
      <c r="O3" s="26" t="s">
        <v>61</v>
      </c>
      <c r="P3" s="26" t="s">
        <v>62</v>
      </c>
      <c r="Q3" s="26" t="s">
        <v>63</v>
      </c>
      <c r="R3" s="26" t="s">
        <v>247</v>
      </c>
      <c r="S3" s="26" t="s">
        <v>248</v>
      </c>
      <c r="T3" s="28" t="s">
        <v>56</v>
      </c>
      <c r="U3" s="26" t="s">
        <v>51</v>
      </c>
      <c r="V3" s="28" t="s">
        <v>57</v>
      </c>
      <c r="W3" s="26" t="s">
        <v>51</v>
      </c>
    </row>
    <row r="4" spans="1:23" ht="15" customHeight="1" x14ac:dyDescent="0.3">
      <c r="A4" s="54" t="s">
        <v>86</v>
      </c>
      <c r="C4" s="29"/>
      <c r="D4" s="29"/>
      <c r="E4" s="29"/>
      <c r="F4" s="29"/>
      <c r="G4" s="29"/>
      <c r="H4" s="29"/>
      <c r="I4" s="29"/>
      <c r="J4" s="29"/>
      <c r="K4" s="29"/>
      <c r="L4" s="29"/>
      <c r="M4" s="30"/>
      <c r="N4" s="30"/>
      <c r="O4" s="29"/>
      <c r="P4" s="29"/>
      <c r="Q4" s="29"/>
      <c r="R4" s="29"/>
      <c r="S4" s="29"/>
      <c r="T4" s="31"/>
      <c r="U4" s="29"/>
      <c r="V4" s="31"/>
      <c r="W4" s="29"/>
    </row>
    <row r="5" spans="1:23" ht="15" customHeight="1" x14ac:dyDescent="0.3">
      <c r="A5" s="14"/>
      <c r="B5" s="50" t="s">
        <v>148</v>
      </c>
      <c r="C5" s="29"/>
      <c r="D5" s="29"/>
      <c r="E5" s="29"/>
      <c r="F5" s="29"/>
      <c r="G5" s="29"/>
      <c r="H5" s="29"/>
      <c r="I5" s="29"/>
      <c r="J5" s="211">
        <v>0.22453745867355585</v>
      </c>
      <c r="K5" s="211">
        <v>0.22360841438226875</v>
      </c>
      <c r="L5" s="211">
        <v>0.22360841438226875</v>
      </c>
      <c r="M5" s="209">
        <v>0.22483665670759065</v>
      </c>
      <c r="N5" s="209">
        <v>0.22483665670759065</v>
      </c>
      <c r="O5" s="211">
        <v>0.22645598749607321</v>
      </c>
      <c r="P5" s="211">
        <v>0.22645598749607321</v>
      </c>
      <c r="Q5" s="211">
        <v>0.22569952746797872</v>
      </c>
      <c r="R5" s="211">
        <v>0.22051919901705977</v>
      </c>
      <c r="S5" s="211">
        <v>0.22051919901705977</v>
      </c>
      <c r="T5" s="210">
        <v>0.22411370530016594</v>
      </c>
      <c r="U5" s="40"/>
      <c r="V5" s="210">
        <v>0.22411370530016594</v>
      </c>
      <c r="W5" s="40"/>
    </row>
    <row r="6" spans="1:23" ht="15" customHeight="1" x14ac:dyDescent="0.3">
      <c r="A6" s="21"/>
      <c r="B6" s="50" t="s">
        <v>43</v>
      </c>
      <c r="C6" s="29"/>
      <c r="D6" s="29"/>
      <c r="E6" s="29"/>
      <c r="F6" s="29"/>
      <c r="G6" s="29"/>
      <c r="H6" s="29"/>
      <c r="I6" s="29"/>
      <c r="J6" s="211">
        <v>1.3169657460872837</v>
      </c>
      <c r="K6" s="211">
        <v>1.3080365468126534</v>
      </c>
      <c r="L6" s="211">
        <v>1.3080365468126534</v>
      </c>
      <c r="M6" s="209">
        <v>1.3086844427775972</v>
      </c>
      <c r="N6" s="209">
        <v>1.3086844427775972</v>
      </c>
      <c r="O6" s="211">
        <v>1.3092043130032316</v>
      </c>
      <c r="P6" s="211">
        <v>1.3092043130032316</v>
      </c>
      <c r="Q6" s="211">
        <v>1.2925820593839983</v>
      </c>
      <c r="R6" s="211">
        <v>1.3130574593488287</v>
      </c>
      <c r="S6" s="211">
        <v>1.3130574593488287</v>
      </c>
      <c r="T6" s="210">
        <v>1.3253092126732224</v>
      </c>
      <c r="U6" s="40"/>
      <c r="V6" s="210">
        <v>1.3253092126732224</v>
      </c>
      <c r="W6" s="40"/>
    </row>
    <row r="7" spans="1:23" ht="15" customHeight="1" x14ac:dyDescent="0.3">
      <c r="A7" s="21"/>
      <c r="J7" s="260"/>
      <c r="K7" s="260"/>
      <c r="L7" s="260"/>
      <c r="M7" s="260"/>
      <c r="N7" s="260"/>
      <c r="O7" s="260"/>
      <c r="P7" s="260"/>
      <c r="Q7" s="260"/>
      <c r="R7" s="260"/>
      <c r="S7" s="260"/>
      <c r="T7" s="226"/>
      <c r="U7" s="226"/>
      <c r="V7" s="226"/>
      <c r="W7" s="226"/>
    </row>
    <row r="8" spans="1:23" ht="15" customHeight="1" x14ac:dyDescent="0.35">
      <c r="A8" s="76" t="s">
        <v>149</v>
      </c>
      <c r="B8" s="141"/>
      <c r="C8" s="26" t="e">
        <f>'Results by Segments'!#REF!</f>
        <v>#REF!</v>
      </c>
      <c r="D8" s="26" t="e">
        <f>'Results by Segments'!#REF!</f>
        <v>#REF!</v>
      </c>
      <c r="E8" s="26" t="e">
        <f>'Results by Segments'!#REF!</f>
        <v>#REF!</v>
      </c>
      <c r="F8" s="26" t="e">
        <f>'Results by Segments'!#REF!</f>
        <v>#REF!</v>
      </c>
      <c r="G8" s="26" t="e">
        <f>'Results by Segments'!#REF!</f>
        <v>#REF!</v>
      </c>
      <c r="H8" s="26" t="e">
        <f>'Results by Segments'!#REF!</f>
        <v>#REF!</v>
      </c>
      <c r="I8" s="26" t="e">
        <f>'Results by Segments'!#REF!</f>
        <v>#REF!</v>
      </c>
      <c r="J8" s="26" t="s">
        <v>52</v>
      </c>
      <c r="K8" s="26" t="s">
        <v>53</v>
      </c>
      <c r="L8" s="26" t="s">
        <v>54</v>
      </c>
      <c r="M8" s="27" t="s">
        <v>56</v>
      </c>
      <c r="N8" s="27" t="s">
        <v>57</v>
      </c>
      <c r="O8" s="26" t="s">
        <v>61</v>
      </c>
      <c r="P8" s="26" t="s">
        <v>62</v>
      </c>
      <c r="Q8" s="26" t="s">
        <v>63</v>
      </c>
      <c r="R8" s="26" t="s">
        <v>247</v>
      </c>
      <c r="S8" s="26" t="s">
        <v>248</v>
      </c>
      <c r="T8" s="28" t="s">
        <v>253</v>
      </c>
      <c r="U8" s="26" t="s">
        <v>51</v>
      </c>
      <c r="V8" s="28" t="s">
        <v>254</v>
      </c>
      <c r="W8" s="26" t="s">
        <v>51</v>
      </c>
    </row>
    <row r="9" spans="1:23" ht="15" customHeight="1" x14ac:dyDescent="0.3">
      <c r="A9" s="84" t="s">
        <v>85</v>
      </c>
      <c r="C9" s="29"/>
      <c r="D9" s="29"/>
      <c r="E9" s="29"/>
      <c r="F9" s="29"/>
      <c r="G9" s="29"/>
      <c r="H9" s="29"/>
      <c r="I9" s="29"/>
      <c r="J9" s="29"/>
      <c r="K9" s="29"/>
      <c r="L9" s="29"/>
      <c r="M9" s="30"/>
      <c r="N9" s="30"/>
      <c r="O9" s="29"/>
      <c r="P9" s="29"/>
      <c r="Q9" s="29"/>
      <c r="R9" s="29"/>
      <c r="S9" s="29"/>
      <c r="T9" s="31"/>
      <c r="U9" s="29"/>
      <c r="V9" s="31"/>
      <c r="W9" s="29"/>
    </row>
    <row r="10" spans="1:23" ht="15" customHeight="1" x14ac:dyDescent="0.3">
      <c r="A10" s="21"/>
      <c r="B10" s="177" t="s">
        <v>236</v>
      </c>
      <c r="C10" s="29"/>
      <c r="D10" s="29"/>
      <c r="E10" s="29"/>
      <c r="F10" s="29"/>
      <c r="G10" s="29"/>
      <c r="H10" s="29"/>
      <c r="I10" s="29"/>
      <c r="J10" s="29">
        <v>1105.9549999999999</v>
      </c>
      <c r="K10" s="29">
        <v>1124.779</v>
      </c>
      <c r="L10" s="29">
        <v>1124.779</v>
      </c>
      <c r="M10" s="30">
        <v>1137.9739999999999</v>
      </c>
      <c r="N10" s="30">
        <v>1137.9739999999999</v>
      </c>
      <c r="O10" s="29">
        <v>1160.8520000000001</v>
      </c>
      <c r="P10" s="29">
        <v>1160.8520000000001</v>
      </c>
      <c r="Q10" s="29">
        <v>1175.8989999999999</v>
      </c>
      <c r="R10" s="29">
        <v>1195.038</v>
      </c>
      <c r="S10" s="29">
        <v>1195.038</v>
      </c>
      <c r="T10" s="31">
        <v>1214.19</v>
      </c>
      <c r="U10" s="40">
        <v>6.6975168149711717E-2</v>
      </c>
      <c r="V10" s="31">
        <v>1214.19</v>
      </c>
      <c r="W10" s="40">
        <v>6.6975168149711717E-2</v>
      </c>
    </row>
    <row r="11" spans="1:23" ht="15" customHeight="1" x14ac:dyDescent="0.3">
      <c r="A11" s="21"/>
      <c r="B11" s="177" t="s">
        <v>237</v>
      </c>
      <c r="C11" s="29"/>
      <c r="D11" s="29"/>
      <c r="E11" s="29"/>
      <c r="F11" s="29"/>
      <c r="G11" s="29"/>
      <c r="H11" s="29"/>
      <c r="I11" s="29"/>
      <c r="J11" s="29">
        <v>1019.266</v>
      </c>
      <c r="K11" s="29">
        <v>978.46900000000005</v>
      </c>
      <c r="L11" s="29">
        <v>978.46900000000005</v>
      </c>
      <c r="M11" s="30">
        <v>978.75699999999995</v>
      </c>
      <c r="N11" s="30">
        <v>978.75699999999995</v>
      </c>
      <c r="O11" s="29">
        <v>948.40300000000002</v>
      </c>
      <c r="P11" s="29">
        <v>948.40300000000002</v>
      </c>
      <c r="Q11" s="29">
        <v>897.14800000000002</v>
      </c>
      <c r="R11" s="29">
        <v>859.61699999999996</v>
      </c>
      <c r="S11" s="29">
        <v>859.61699999999996</v>
      </c>
      <c r="T11" s="31">
        <v>891.06399999999996</v>
      </c>
      <c r="U11" s="40">
        <v>-8.9596294075035998E-2</v>
      </c>
      <c r="V11" s="31">
        <v>891.06399999999996</v>
      </c>
      <c r="W11" s="40">
        <v>-8.9596294075035998E-2</v>
      </c>
    </row>
    <row r="12" spans="1:23" s="22" customFormat="1" x14ac:dyDescent="0.3">
      <c r="B12" s="176" t="s">
        <v>97</v>
      </c>
      <c r="C12" s="29"/>
      <c r="D12" s="29"/>
      <c r="E12" s="29"/>
      <c r="F12" s="29"/>
      <c r="G12" s="29"/>
      <c r="H12" s="29"/>
      <c r="I12" s="29"/>
      <c r="J12" s="29">
        <v>2125.221</v>
      </c>
      <c r="K12" s="29">
        <v>2103.248</v>
      </c>
      <c r="L12" s="29">
        <v>2103.248</v>
      </c>
      <c r="M12" s="30">
        <v>2116.7310000000002</v>
      </c>
      <c r="N12" s="30">
        <v>2116.7310000000002</v>
      </c>
      <c r="O12" s="29">
        <v>2109.2550000000001</v>
      </c>
      <c r="P12" s="29">
        <v>2109.2550000000001</v>
      </c>
      <c r="Q12" s="29">
        <v>2073.047</v>
      </c>
      <c r="R12" s="29">
        <v>2054.6550000000002</v>
      </c>
      <c r="S12" s="29">
        <v>2054.6550000000002</v>
      </c>
      <c r="T12" s="31">
        <v>2105.2539999999999</v>
      </c>
      <c r="U12" s="40">
        <v>-5.4220399285503929E-3</v>
      </c>
      <c r="V12" s="31">
        <v>2105.2539999999999</v>
      </c>
      <c r="W12" s="40">
        <v>-5.4220399285503929E-3</v>
      </c>
    </row>
    <row r="13" spans="1:23" ht="15" customHeight="1" x14ac:dyDescent="0.3">
      <c r="A13" s="21"/>
      <c r="B13" s="127" t="s">
        <v>101</v>
      </c>
      <c r="C13" s="29"/>
      <c r="D13" s="29"/>
      <c r="E13" s="29"/>
      <c r="F13" s="29"/>
      <c r="G13" s="29"/>
      <c r="H13" s="29"/>
      <c r="I13" s="29"/>
      <c r="J13" s="29">
        <v>84.724999999999994</v>
      </c>
      <c r="K13" s="29">
        <v>84.522000000000006</v>
      </c>
      <c r="L13" s="29">
        <v>84.522000000000006</v>
      </c>
      <c r="M13" s="30">
        <v>86.989000000000004</v>
      </c>
      <c r="N13" s="30">
        <v>86.989000000000004</v>
      </c>
      <c r="O13" s="29">
        <v>88.677999999999997</v>
      </c>
      <c r="P13" s="29">
        <v>88.677999999999997</v>
      </c>
      <c r="Q13" s="29">
        <v>91.061000000000007</v>
      </c>
      <c r="R13" s="29">
        <v>93.1</v>
      </c>
      <c r="S13" s="29">
        <v>93.1</v>
      </c>
      <c r="T13" s="31">
        <v>96.66</v>
      </c>
      <c r="U13" s="40">
        <v>0.11117497614640914</v>
      </c>
      <c r="V13" s="31">
        <v>96.66</v>
      </c>
      <c r="W13" s="40">
        <v>0.11117497614640914</v>
      </c>
    </row>
    <row r="14" spans="1:23" ht="15" customHeight="1" x14ac:dyDescent="0.3">
      <c r="A14" s="21"/>
      <c r="B14" s="127" t="s">
        <v>102</v>
      </c>
      <c r="C14" s="29"/>
      <c r="D14" s="29"/>
      <c r="E14" s="29"/>
      <c r="F14" s="29"/>
      <c r="G14" s="29"/>
      <c r="H14" s="29"/>
      <c r="I14" s="29"/>
      <c r="J14" s="29">
        <v>41.072000000000003</v>
      </c>
      <c r="K14" s="29">
        <v>41.991999999999997</v>
      </c>
      <c r="L14" s="29">
        <v>41.991999999999997</v>
      </c>
      <c r="M14" s="30">
        <v>44.277999999999999</v>
      </c>
      <c r="N14" s="30">
        <v>44.277999999999999</v>
      </c>
      <c r="O14" s="29">
        <v>45.649000000000001</v>
      </c>
      <c r="P14" s="29">
        <v>45.649000000000001</v>
      </c>
      <c r="Q14" s="29">
        <v>46.399000000000001</v>
      </c>
      <c r="R14" s="29">
        <v>48.076000000000001</v>
      </c>
      <c r="S14" s="29">
        <v>48.076000000000001</v>
      </c>
      <c r="T14" s="31">
        <v>49.058</v>
      </c>
      <c r="U14" s="40">
        <v>0.10795428881159941</v>
      </c>
      <c r="V14" s="31">
        <v>49.058</v>
      </c>
      <c r="W14" s="40">
        <v>0.10795428881159941</v>
      </c>
    </row>
    <row r="15" spans="1:23" ht="15" customHeight="1" x14ac:dyDescent="0.3">
      <c r="A15" s="21"/>
      <c r="J15" s="261"/>
      <c r="K15" s="261"/>
      <c r="L15" s="261"/>
      <c r="M15" s="261"/>
      <c r="N15" s="261"/>
      <c r="O15" s="261"/>
      <c r="P15" s="261"/>
      <c r="Q15" s="261"/>
      <c r="R15" s="261"/>
      <c r="S15" s="261"/>
      <c r="T15" s="221"/>
      <c r="U15" s="221"/>
      <c r="V15" s="221"/>
      <c r="W15" s="221"/>
    </row>
    <row r="16" spans="1:23" ht="15" customHeight="1" x14ac:dyDescent="0.35">
      <c r="A16" s="76" t="s">
        <v>257</v>
      </c>
      <c r="B16" s="141"/>
      <c r="C16" s="26" t="e">
        <f>'Results by Segments'!#REF!</f>
        <v>#REF!</v>
      </c>
      <c r="D16" s="26" t="e">
        <f>'Results by Segments'!#REF!</f>
        <v>#REF!</v>
      </c>
      <c r="E16" s="26" t="e">
        <f>'Results by Segments'!#REF!</f>
        <v>#REF!</v>
      </c>
      <c r="F16" s="26" t="e">
        <f>'Results by Segments'!#REF!</f>
        <v>#REF!</v>
      </c>
      <c r="G16" s="26" t="e">
        <f>'Results by Segments'!#REF!</f>
        <v>#REF!</v>
      </c>
      <c r="H16" s="26" t="e">
        <f>'Results by Segments'!#REF!</f>
        <v>#REF!</v>
      </c>
      <c r="I16" s="26" t="e">
        <f>'Results by Segments'!#REF!</f>
        <v>#REF!</v>
      </c>
      <c r="J16" s="26" t="s">
        <v>52</v>
      </c>
      <c r="K16" s="26" t="s">
        <v>53</v>
      </c>
      <c r="L16" s="26" t="s">
        <v>54</v>
      </c>
      <c r="M16" s="27" t="s">
        <v>56</v>
      </c>
      <c r="N16" s="27" t="s">
        <v>57</v>
      </c>
      <c r="O16" s="26" t="s">
        <v>61</v>
      </c>
      <c r="P16" s="26" t="s">
        <v>62</v>
      </c>
      <c r="Q16" s="26" t="s">
        <v>63</v>
      </c>
      <c r="R16" s="26" t="s">
        <v>247</v>
      </c>
      <c r="S16" s="26" t="s">
        <v>248</v>
      </c>
      <c r="T16" s="28" t="s">
        <v>253</v>
      </c>
      <c r="U16" s="26" t="s">
        <v>51</v>
      </c>
      <c r="V16" s="28" t="s">
        <v>254</v>
      </c>
      <c r="W16" s="26" t="s">
        <v>51</v>
      </c>
    </row>
    <row r="17" spans="1:23" ht="15" customHeight="1" x14ac:dyDescent="0.3">
      <c r="A17" s="84" t="s">
        <v>246</v>
      </c>
      <c r="C17" s="29"/>
      <c r="D17" s="29"/>
      <c r="E17" s="29"/>
      <c r="F17" s="29"/>
      <c r="G17" s="29"/>
      <c r="H17" s="29"/>
      <c r="I17" s="29"/>
      <c r="J17" s="29"/>
      <c r="K17" s="29"/>
      <c r="L17" s="29"/>
      <c r="M17" s="30"/>
      <c r="N17" s="30"/>
      <c r="O17" s="29"/>
      <c r="P17" s="29"/>
      <c r="Q17" s="29"/>
      <c r="R17" s="29"/>
      <c r="S17" s="29"/>
      <c r="T17" s="31"/>
      <c r="U17" s="29"/>
      <c r="V17" s="31"/>
      <c r="W17" s="29"/>
    </row>
    <row r="18" spans="1:23" ht="15" customHeight="1" x14ac:dyDescent="0.3">
      <c r="A18" s="21"/>
      <c r="B18" s="50" t="s">
        <v>147</v>
      </c>
      <c r="C18" s="29"/>
      <c r="D18" s="29"/>
      <c r="E18" s="29"/>
      <c r="F18" s="29"/>
      <c r="G18" s="29"/>
      <c r="H18" s="29"/>
      <c r="I18" s="29"/>
      <c r="J18" s="29">
        <v>266.52</v>
      </c>
      <c r="K18" s="29">
        <v>279.88763703579332</v>
      </c>
      <c r="L18" s="29">
        <v>273.15556284503242</v>
      </c>
      <c r="M18" s="30">
        <v>266.32137338008221</v>
      </c>
      <c r="N18" s="30">
        <v>270.88820034331724</v>
      </c>
      <c r="O18" s="29">
        <v>283.53989242494225</v>
      </c>
      <c r="P18" s="29">
        <v>274.0315234776013</v>
      </c>
      <c r="Q18" s="29">
        <v>269.14999999999998</v>
      </c>
      <c r="R18" s="29">
        <v>273.32615235088093</v>
      </c>
      <c r="S18" s="29">
        <v>271.21873851911948</v>
      </c>
      <c r="T18" s="31">
        <v>267.95843828709297</v>
      </c>
      <c r="U18" s="40">
        <v>6.1469527820225967E-3</v>
      </c>
      <c r="V18" s="31">
        <v>270.1317839724345</v>
      </c>
      <c r="W18" s="40">
        <v>-2.7923562928324763E-3</v>
      </c>
    </row>
    <row r="19" spans="1:23" ht="15" customHeight="1" x14ac:dyDescent="0.3">
      <c r="A19" s="21"/>
      <c r="J19" s="260"/>
      <c r="K19" s="260"/>
      <c r="L19" s="260"/>
      <c r="M19" s="260"/>
      <c r="N19" s="260"/>
      <c r="O19" s="260"/>
      <c r="P19" s="260"/>
      <c r="Q19" s="260"/>
      <c r="R19" s="260"/>
      <c r="S19" s="260"/>
      <c r="T19" s="226"/>
      <c r="U19" s="226"/>
      <c r="V19" s="226"/>
      <c r="W19" s="226"/>
    </row>
    <row r="20" spans="1:23" ht="15" customHeight="1" x14ac:dyDescent="0.35">
      <c r="A20" s="76" t="s">
        <v>104</v>
      </c>
      <c r="B20" s="141"/>
      <c r="C20" s="26" t="e">
        <f>'Results by Segments'!#REF!</f>
        <v>#REF!</v>
      </c>
      <c r="D20" s="26" t="e">
        <f>'Results by Segments'!#REF!</f>
        <v>#REF!</v>
      </c>
      <c r="E20" s="26" t="e">
        <f>'Results by Segments'!#REF!</f>
        <v>#REF!</v>
      </c>
      <c r="F20" s="26" t="e">
        <f>'Results by Segments'!#REF!</f>
        <v>#REF!</v>
      </c>
      <c r="G20" s="26" t="e">
        <f>'Results by Segments'!#REF!</f>
        <v>#REF!</v>
      </c>
      <c r="H20" s="26" t="e">
        <f>'Results by Segments'!#REF!</f>
        <v>#REF!</v>
      </c>
      <c r="I20" s="26" t="e">
        <f>'Results by Segments'!#REF!</f>
        <v>#REF!</v>
      </c>
      <c r="J20" s="26" t="s">
        <v>52</v>
      </c>
      <c r="K20" s="26" t="s">
        <v>53</v>
      </c>
      <c r="L20" s="26" t="s">
        <v>54</v>
      </c>
      <c r="M20" s="27" t="s">
        <v>56</v>
      </c>
      <c r="N20" s="27" t="s">
        <v>57</v>
      </c>
      <c r="O20" s="26" t="s">
        <v>61</v>
      </c>
      <c r="P20" s="26" t="s">
        <v>62</v>
      </c>
      <c r="Q20" s="26" t="s">
        <v>63</v>
      </c>
      <c r="R20" s="26" t="s">
        <v>247</v>
      </c>
      <c r="S20" s="26" t="s">
        <v>248</v>
      </c>
      <c r="T20" s="28" t="s">
        <v>253</v>
      </c>
      <c r="U20" s="26" t="s">
        <v>51</v>
      </c>
      <c r="V20" s="28" t="s">
        <v>254</v>
      </c>
      <c r="W20" s="26" t="s">
        <v>51</v>
      </c>
    </row>
    <row r="21" spans="1:23" ht="15" customHeight="1" x14ac:dyDescent="0.3">
      <c r="A21" s="84" t="s">
        <v>110</v>
      </c>
      <c r="C21" s="29"/>
      <c r="D21" s="29"/>
      <c r="E21" s="29"/>
      <c r="F21" s="29"/>
      <c r="G21" s="29"/>
      <c r="H21" s="29"/>
      <c r="I21" s="29"/>
      <c r="J21" s="29"/>
      <c r="K21" s="29"/>
      <c r="L21" s="29"/>
      <c r="M21" s="30"/>
      <c r="N21" s="30"/>
      <c r="O21" s="29"/>
      <c r="P21" s="29"/>
      <c r="Q21" s="29"/>
      <c r="R21" s="29"/>
      <c r="S21" s="29"/>
      <c r="T21" s="31"/>
      <c r="U21" s="29"/>
      <c r="V21" s="31"/>
      <c r="W21" s="29"/>
    </row>
    <row r="22" spans="1:23" x14ac:dyDescent="0.3">
      <c r="A22" s="21"/>
      <c r="B22" s="172" t="s">
        <v>100</v>
      </c>
      <c r="C22" s="29"/>
      <c r="D22" s="29"/>
      <c r="E22" s="29"/>
      <c r="F22" s="29"/>
      <c r="G22" s="29"/>
      <c r="H22" s="29"/>
      <c r="I22" s="29"/>
      <c r="J22" s="29">
        <v>5.1185702683316556</v>
      </c>
      <c r="K22" s="29">
        <v>6.3930522760850748</v>
      </c>
      <c r="L22" s="29">
        <v>5.7509843521261574</v>
      </c>
      <c r="M22" s="30">
        <v>6.2299508117068285</v>
      </c>
      <c r="N22" s="30">
        <v>5.9098898954392425</v>
      </c>
      <c r="O22" s="29">
        <v>6.0187569603307347</v>
      </c>
      <c r="P22" s="29">
        <v>5.936938005796911</v>
      </c>
      <c r="Q22" s="29">
        <v>5.5094752899010073</v>
      </c>
      <c r="R22" s="29">
        <v>5.7363811152119659</v>
      </c>
      <c r="S22" s="29">
        <v>5.6219302103179993</v>
      </c>
      <c r="T22" s="31">
        <v>5.7306224802705739</v>
      </c>
      <c r="U22" s="40">
        <v>-8.0149642674217647E-2</v>
      </c>
      <c r="V22" s="31">
        <v>5.6581672279564081</v>
      </c>
      <c r="W22" s="40">
        <v>-4.2593461458070969E-2</v>
      </c>
    </row>
    <row r="23" spans="1:23" x14ac:dyDescent="0.3">
      <c r="A23" s="21"/>
      <c r="B23" s="172" t="s">
        <v>112</v>
      </c>
      <c r="C23" s="29"/>
      <c r="D23" s="29"/>
      <c r="E23" s="29"/>
      <c r="F23" s="29"/>
      <c r="G23" s="29"/>
      <c r="H23" s="29"/>
      <c r="I23" s="29"/>
      <c r="J23" s="29">
        <v>5.9408440545018708</v>
      </c>
      <c r="K23" s="29">
        <v>6.6224557909408279</v>
      </c>
      <c r="L23" s="29">
        <v>6.2689773987097954</v>
      </c>
      <c r="M23" s="30">
        <v>7.4586787365889693</v>
      </c>
      <c r="N23" s="30">
        <v>6.6633980034745841</v>
      </c>
      <c r="O23" s="29">
        <v>7.3240119056306794</v>
      </c>
      <c r="P23" s="29">
        <v>6.8272913143183551</v>
      </c>
      <c r="Q23" s="29">
        <v>7.1299823901949688</v>
      </c>
      <c r="R23" s="29">
        <v>7.4322587449729625</v>
      </c>
      <c r="S23" s="29">
        <v>7.2797028327935651</v>
      </c>
      <c r="T23" s="31">
        <v>7.3917130322481439</v>
      </c>
      <c r="U23" s="40">
        <v>-8.978226131703626E-3</v>
      </c>
      <c r="V23" s="31">
        <v>7.3170206669786761</v>
      </c>
      <c r="W23" s="40">
        <v>9.8091493733867496E-2</v>
      </c>
    </row>
    <row r="24" spans="1:23" ht="15" customHeight="1" x14ac:dyDescent="0.3">
      <c r="A24" s="21"/>
      <c r="B24" s="50" t="s">
        <v>106</v>
      </c>
      <c r="C24" s="29"/>
      <c r="D24" s="29"/>
      <c r="E24" s="29"/>
      <c r="F24" s="29"/>
      <c r="G24" s="29"/>
      <c r="H24" s="29"/>
      <c r="I24" s="29"/>
      <c r="J24" s="29">
        <v>32.854177970000002</v>
      </c>
      <c r="K24" s="29">
        <v>40.417621279999999</v>
      </c>
      <c r="L24" s="29">
        <v>73.271799250000001</v>
      </c>
      <c r="M24" s="30">
        <v>39.408117670000003</v>
      </c>
      <c r="N24" s="30">
        <v>112.67991691999998</v>
      </c>
      <c r="O24" s="29">
        <v>37.936471889999993</v>
      </c>
      <c r="P24" s="29">
        <v>150.61638880999999</v>
      </c>
      <c r="Q24" s="29">
        <v>34.678786170000002</v>
      </c>
      <c r="R24" s="29">
        <v>35.477325899999997</v>
      </c>
      <c r="S24" s="29">
        <v>70.156112069999992</v>
      </c>
      <c r="T24" s="31">
        <v>35.765511170000003</v>
      </c>
      <c r="U24" s="40">
        <v>-9.2432897468051056E-2</v>
      </c>
      <c r="V24" s="31">
        <v>105.92162323999997</v>
      </c>
      <c r="W24" s="40">
        <v>-5.9977801410682874E-2</v>
      </c>
    </row>
    <row r="25" spans="1:23" ht="15" customHeight="1" x14ac:dyDescent="0.3">
      <c r="A25" s="21"/>
      <c r="B25" s="50" t="s">
        <v>111</v>
      </c>
      <c r="C25" s="29"/>
      <c r="D25" s="29"/>
      <c r="E25" s="29"/>
      <c r="F25" s="29"/>
      <c r="G25" s="29"/>
      <c r="H25" s="29"/>
      <c r="I25" s="29"/>
      <c r="J25" s="29">
        <v>37.413237742952617</v>
      </c>
      <c r="K25" s="29">
        <v>41.044553853028305</v>
      </c>
      <c r="L25" s="29">
        <v>78.333471088010654</v>
      </c>
      <c r="M25" s="30">
        <v>46.222315984072125</v>
      </c>
      <c r="N25" s="30">
        <v>124.55578707208278</v>
      </c>
      <c r="O25" s="29">
        <v>45.17168202734041</v>
      </c>
      <c r="P25" s="29">
        <v>169.72746909942316</v>
      </c>
      <c r="Q25" s="29">
        <v>43.900014574669441</v>
      </c>
      <c r="R25" s="29">
        <v>44.910623776286435</v>
      </c>
      <c r="S25" s="29">
        <v>88.81063835095587</v>
      </c>
      <c r="T25" s="31">
        <v>45.054342555667013</v>
      </c>
      <c r="U25" s="40">
        <v>-2.5268604645591219E-2</v>
      </c>
      <c r="V25" s="31">
        <v>133.86498090662289</v>
      </c>
      <c r="W25" s="40">
        <v>7.473915145470289E-2</v>
      </c>
    </row>
    <row r="26" spans="1:23" ht="15" customHeight="1" x14ac:dyDescent="0.3">
      <c r="A26" s="21"/>
      <c r="J26" s="260"/>
      <c r="K26" s="260"/>
      <c r="L26" s="260"/>
      <c r="M26" s="260"/>
      <c r="N26" s="260"/>
      <c r="O26" s="260"/>
      <c r="P26" s="260"/>
      <c r="Q26" s="260"/>
      <c r="R26" s="260"/>
      <c r="S26" s="260"/>
      <c r="T26" s="226"/>
      <c r="U26" s="226"/>
      <c r="V26" s="226"/>
      <c r="W26" s="226"/>
    </row>
    <row r="27" spans="1:23" ht="15" customHeight="1" x14ac:dyDescent="0.35">
      <c r="A27" s="76" t="s">
        <v>45</v>
      </c>
      <c r="B27" s="141"/>
      <c r="C27" s="26" t="e">
        <f>'Results by Segments'!#REF!</f>
        <v>#REF!</v>
      </c>
      <c r="D27" s="26" t="e">
        <f>'Results by Segments'!#REF!</f>
        <v>#REF!</v>
      </c>
      <c r="E27" s="26" t="e">
        <f>'Results by Segments'!#REF!</f>
        <v>#REF!</v>
      </c>
      <c r="F27" s="26" t="e">
        <f>'Results by Segments'!#REF!</f>
        <v>#REF!</v>
      </c>
      <c r="G27" s="26" t="e">
        <f>'Results by Segments'!#REF!</f>
        <v>#REF!</v>
      </c>
      <c r="H27" s="26" t="e">
        <f>'Results by Segments'!#REF!</f>
        <v>#REF!</v>
      </c>
      <c r="I27" s="26" t="e">
        <f>'Results by Segments'!#REF!</f>
        <v>#REF!</v>
      </c>
      <c r="J27" s="26" t="s">
        <v>52</v>
      </c>
      <c r="K27" s="26" t="s">
        <v>53</v>
      </c>
      <c r="L27" s="26" t="s">
        <v>54</v>
      </c>
      <c r="M27" s="27" t="s">
        <v>56</v>
      </c>
      <c r="N27" s="27" t="s">
        <v>57</v>
      </c>
      <c r="O27" s="26" t="s">
        <v>61</v>
      </c>
      <c r="P27" s="26" t="s">
        <v>62</v>
      </c>
      <c r="Q27" s="26" t="s">
        <v>63</v>
      </c>
      <c r="R27" s="26" t="s">
        <v>247</v>
      </c>
      <c r="S27" s="26" t="s">
        <v>248</v>
      </c>
      <c r="T27" s="28" t="s">
        <v>253</v>
      </c>
      <c r="U27" s="26" t="s">
        <v>51</v>
      </c>
      <c r="V27" s="28" t="s">
        <v>254</v>
      </c>
      <c r="W27" s="26" t="s">
        <v>51</v>
      </c>
    </row>
    <row r="28" spans="1:23" ht="15" customHeight="1" x14ac:dyDescent="0.3">
      <c r="A28" s="84" t="s">
        <v>86</v>
      </c>
      <c r="C28" s="29"/>
      <c r="D28" s="29"/>
      <c r="E28" s="29"/>
      <c r="F28" s="29"/>
      <c r="G28" s="29"/>
      <c r="H28" s="29"/>
      <c r="I28" s="29"/>
      <c r="J28" s="29"/>
      <c r="K28" s="29"/>
      <c r="L28" s="29"/>
      <c r="M28" s="30"/>
      <c r="N28" s="30"/>
      <c r="O28" s="29"/>
      <c r="P28" s="29"/>
      <c r="Q28" s="29"/>
      <c r="R28" s="29"/>
      <c r="S28" s="29"/>
      <c r="T28" s="31"/>
      <c r="U28" s="29"/>
      <c r="V28" s="31"/>
      <c r="W28" s="29"/>
    </row>
    <row r="29" spans="1:23" s="22" customFormat="1" ht="15" customHeight="1" x14ac:dyDescent="0.3">
      <c r="B29" s="39" t="s">
        <v>107</v>
      </c>
      <c r="C29" s="29"/>
      <c r="D29" s="29"/>
      <c r="E29" s="29"/>
      <c r="F29" s="29"/>
      <c r="G29" s="29"/>
      <c r="H29" s="29"/>
      <c r="I29" s="29"/>
      <c r="J29" s="211">
        <v>3.8747245515549748E-2</v>
      </c>
      <c r="K29" s="211">
        <v>3.3392930990752856E-2</v>
      </c>
      <c r="L29" s="211">
        <v>3.609036696100984E-2</v>
      </c>
      <c r="M29" s="209">
        <v>3.3558448021572054E-2</v>
      </c>
      <c r="N29" s="209">
        <v>3.525035834109877E-2</v>
      </c>
      <c r="O29" s="211">
        <v>4.0989420820838701E-2</v>
      </c>
      <c r="P29" s="211">
        <v>3.6676233057720151E-2</v>
      </c>
      <c r="Q29" s="211">
        <v>3.5987283914724062E-2</v>
      </c>
      <c r="R29" s="211">
        <v>3.1197884816814878E-2</v>
      </c>
      <c r="S29" s="211">
        <v>3.3613649418287095E-2</v>
      </c>
      <c r="T29" s="210">
        <v>3.0032903541454849E-2</v>
      </c>
      <c r="U29" s="40"/>
      <c r="V29" s="210">
        <v>3.2419861198075578E-2</v>
      </c>
      <c r="W29" s="40"/>
    </row>
    <row r="30" spans="1:23" ht="15" customHeight="1" x14ac:dyDescent="0.3">
      <c r="A30" s="21"/>
      <c r="B30" s="51" t="s">
        <v>46</v>
      </c>
      <c r="C30" s="29"/>
      <c r="D30" s="29"/>
      <c r="E30" s="29"/>
      <c r="F30" s="29"/>
      <c r="G30" s="29"/>
      <c r="H30" s="29"/>
      <c r="I30" s="29"/>
      <c r="J30" s="211">
        <v>1.3907492722382599E-2</v>
      </c>
      <c r="K30" s="211">
        <v>1.0225000216688351E-2</v>
      </c>
      <c r="L30" s="211">
        <v>1.205245379172536E-2</v>
      </c>
      <c r="M30" s="209">
        <v>1.2007204676583342E-2</v>
      </c>
      <c r="N30" s="209">
        <v>1.2037157232058789E-2</v>
      </c>
      <c r="O30" s="211">
        <v>1.2365239695125017E-2</v>
      </c>
      <c r="P30" s="211">
        <v>1.2120938210547497E-2</v>
      </c>
      <c r="Q30" s="211">
        <v>1.157522014136886E-2</v>
      </c>
      <c r="R30" s="211">
        <v>1.0676324401814598E-2</v>
      </c>
      <c r="S30" s="211">
        <v>1.1122414060358316E-2</v>
      </c>
      <c r="T30" s="210">
        <v>1.0359276586768756E-2</v>
      </c>
      <c r="U30" s="40"/>
      <c r="V30" s="210">
        <v>1.0863666094327431E-2</v>
      </c>
      <c r="W30" s="40"/>
    </row>
    <row r="31" spans="1:23" ht="15" customHeight="1" x14ac:dyDescent="0.3">
      <c r="A31" s="21"/>
      <c r="B31" s="50" t="s">
        <v>47</v>
      </c>
      <c r="C31" s="29"/>
      <c r="D31" s="29"/>
      <c r="E31" s="29"/>
      <c r="F31" s="29"/>
      <c r="G31" s="29"/>
      <c r="H31" s="29"/>
      <c r="I31" s="29"/>
      <c r="J31" s="211">
        <v>6.496722720051086E-2</v>
      </c>
      <c r="K31" s="211">
        <v>5.9437270635747941E-2</v>
      </c>
      <c r="L31" s="211">
        <v>6.2268558048545655E-2</v>
      </c>
      <c r="M31" s="209">
        <v>5.8476759315345815E-2</v>
      </c>
      <c r="N31" s="209">
        <v>6.1037033723892214E-2</v>
      </c>
      <c r="O31" s="211">
        <v>7.5404329243919682E-2</v>
      </c>
      <c r="P31" s="211">
        <v>6.4494053242641611E-2</v>
      </c>
      <c r="Q31" s="211">
        <v>6.6549569076934337E-2</v>
      </c>
      <c r="R31" s="211">
        <v>5.8885611873831144E-2</v>
      </c>
      <c r="S31" s="211">
        <v>6.283228541618803E-2</v>
      </c>
      <c r="T31" s="210">
        <v>5.7154660816298608E-2</v>
      </c>
      <c r="U31" s="40"/>
      <c r="V31" s="210">
        <v>6.0982050656441494E-2</v>
      </c>
      <c r="W31" s="40"/>
    </row>
    <row r="32" spans="1:23" ht="15" customHeight="1" x14ac:dyDescent="0.3">
      <c r="A32" s="21"/>
      <c r="B32" s="51"/>
      <c r="F32" s="51"/>
      <c r="G32" s="51"/>
      <c r="J32" s="260"/>
      <c r="K32" s="260"/>
      <c r="L32" s="260"/>
      <c r="M32" s="260"/>
      <c r="N32" s="260"/>
      <c r="O32" s="260"/>
      <c r="P32" s="260"/>
      <c r="Q32" s="260"/>
      <c r="R32" s="260"/>
      <c r="S32" s="260"/>
      <c r="T32" s="226"/>
      <c r="U32" s="226"/>
      <c r="V32" s="226"/>
      <c r="W32" s="226"/>
    </row>
    <row r="33" spans="1:23" ht="15" customHeight="1" x14ac:dyDescent="0.35">
      <c r="A33" s="76" t="s">
        <v>122</v>
      </c>
      <c r="B33" s="175"/>
      <c r="C33" s="26" t="e">
        <f>'Results by Segments'!#REF!</f>
        <v>#REF!</v>
      </c>
      <c r="D33" s="26" t="e">
        <f>'Results by Segments'!#REF!</f>
        <v>#REF!</v>
      </c>
      <c r="E33" s="26" t="e">
        <f>'Results by Segments'!#REF!</f>
        <v>#REF!</v>
      </c>
      <c r="F33" s="26" t="e">
        <f>'Results by Segments'!#REF!</f>
        <v>#REF!</v>
      </c>
      <c r="G33" s="26" t="e">
        <f>'Results by Segments'!#REF!</f>
        <v>#REF!</v>
      </c>
      <c r="H33" s="26" t="e">
        <f>'Results by Segments'!#REF!</f>
        <v>#REF!</v>
      </c>
      <c r="I33" s="26" t="e">
        <f>'Results by Segments'!#REF!</f>
        <v>#REF!</v>
      </c>
      <c r="J33" s="26" t="s">
        <v>52</v>
      </c>
      <c r="K33" s="26" t="s">
        <v>53</v>
      </c>
      <c r="L33" s="26" t="s">
        <v>54</v>
      </c>
      <c r="M33" s="27" t="s">
        <v>56</v>
      </c>
      <c r="N33" s="27" t="s">
        <v>57</v>
      </c>
      <c r="O33" s="26" t="s">
        <v>61</v>
      </c>
      <c r="P33" s="26" t="s">
        <v>62</v>
      </c>
      <c r="Q33" s="26" t="s">
        <v>63</v>
      </c>
      <c r="R33" s="26" t="s">
        <v>247</v>
      </c>
      <c r="S33" s="26" t="s">
        <v>248</v>
      </c>
      <c r="T33" s="28" t="s">
        <v>253</v>
      </c>
      <c r="U33" s="26" t="s">
        <v>51</v>
      </c>
      <c r="V33" s="28" t="s">
        <v>254</v>
      </c>
      <c r="W33" s="26" t="s">
        <v>51</v>
      </c>
    </row>
    <row r="34" spans="1:23" ht="15" customHeight="1" x14ac:dyDescent="0.3">
      <c r="A34" s="48" t="s">
        <v>84</v>
      </c>
      <c r="B34" s="128"/>
      <c r="C34" s="29"/>
      <c r="D34" s="29"/>
      <c r="E34" s="29"/>
      <c r="F34" s="29"/>
      <c r="G34" s="29"/>
      <c r="H34" s="29"/>
      <c r="I34" s="29"/>
      <c r="J34" s="29"/>
      <c r="K34" s="29"/>
      <c r="L34" s="29"/>
      <c r="M34" s="30"/>
      <c r="N34" s="30"/>
      <c r="O34" s="29"/>
      <c r="P34" s="29"/>
      <c r="Q34" s="29"/>
      <c r="R34" s="29"/>
      <c r="S34" s="29"/>
      <c r="T34" s="31"/>
      <c r="U34" s="29"/>
      <c r="V34" s="31"/>
      <c r="W34" s="29"/>
    </row>
    <row r="35" spans="1:23" ht="15" customHeight="1" x14ac:dyDescent="0.3">
      <c r="A35" s="21"/>
      <c r="B35" s="51" t="s">
        <v>123</v>
      </c>
      <c r="C35" s="29"/>
      <c r="D35" s="29"/>
      <c r="E35" s="29"/>
      <c r="F35" s="29"/>
      <c r="G35" s="29"/>
      <c r="H35" s="29"/>
      <c r="I35" s="29"/>
      <c r="J35" s="29">
        <v>2.4615650715936135</v>
      </c>
      <c r="K35" s="29">
        <v>2.1046839948061242</v>
      </c>
      <c r="L35" s="29">
        <v>4.5662490663997382</v>
      </c>
      <c r="M35" s="30">
        <v>2.5070371360148229</v>
      </c>
      <c r="N35" s="30">
        <v>7.0732862024145602</v>
      </c>
      <c r="O35" s="29">
        <v>2.8666004714109592</v>
      </c>
      <c r="P35" s="29">
        <v>9.9398866738255212</v>
      </c>
      <c r="Q35" s="29">
        <v>2.4367340734219969</v>
      </c>
      <c r="R35" s="29">
        <v>2.4410666089740878</v>
      </c>
      <c r="S35" s="29">
        <v>4.8778006823960851</v>
      </c>
      <c r="T35" s="31">
        <v>2.7680630076009338</v>
      </c>
      <c r="U35" s="40">
        <v>0.10411727366792678</v>
      </c>
      <c r="V35" s="31">
        <v>7.645863689997018</v>
      </c>
      <c r="W35" s="40">
        <v>8.0949288802565578E-2</v>
      </c>
    </row>
    <row r="36" spans="1:23" ht="15" customHeight="1" x14ac:dyDescent="0.3">
      <c r="A36" s="21"/>
      <c r="B36" s="51" t="s">
        <v>124</v>
      </c>
      <c r="C36" s="29"/>
      <c r="D36" s="29"/>
      <c r="E36" s="29"/>
      <c r="F36" s="29"/>
      <c r="G36" s="29"/>
      <c r="H36" s="29"/>
      <c r="I36" s="29"/>
      <c r="J36" s="29">
        <v>4.8105620086339318</v>
      </c>
      <c r="K36" s="29">
        <v>4.1914632146713195</v>
      </c>
      <c r="L36" s="29">
        <v>9.0020252233052513</v>
      </c>
      <c r="M36" s="30">
        <v>4.9757994493626327</v>
      </c>
      <c r="N36" s="30">
        <v>13.977824672667886</v>
      </c>
      <c r="O36" s="29">
        <v>7.1997410301932199</v>
      </c>
      <c r="P36" s="29">
        <v>21.177565702861109</v>
      </c>
      <c r="Q36" s="29">
        <v>5.9677732114160014</v>
      </c>
      <c r="R36" s="29">
        <v>5.7274960972493023</v>
      </c>
      <c r="S36" s="29">
        <v>11.695269308665303</v>
      </c>
      <c r="T36" s="31">
        <v>6.3304975862219948</v>
      </c>
      <c r="U36" s="40">
        <v>0.27225738308904113</v>
      </c>
      <c r="V36" s="31">
        <v>18.025766894887298</v>
      </c>
      <c r="W36" s="40">
        <v>0.28959743858675813</v>
      </c>
    </row>
    <row r="37" spans="1:23" x14ac:dyDescent="0.3">
      <c r="A37" s="21"/>
      <c r="B37" s="51"/>
      <c r="C37" s="29"/>
      <c r="D37" s="29"/>
      <c r="E37" s="29"/>
      <c r="F37" s="29"/>
      <c r="G37" s="29"/>
      <c r="H37" s="29"/>
      <c r="I37" s="29"/>
      <c r="K37" s="21"/>
      <c r="L37" s="21"/>
    </row>
    <row r="38" spans="1:23" s="51" customFormat="1" x14ac:dyDescent="0.3">
      <c r="C38" s="29"/>
      <c r="D38" s="29"/>
      <c r="E38" s="29"/>
      <c r="F38" s="29"/>
      <c r="G38" s="29"/>
      <c r="H38" s="29"/>
      <c r="I38" s="29"/>
    </row>
    <row r="39" spans="1:23" s="51" customFormat="1" x14ac:dyDescent="0.3">
      <c r="A39" s="50"/>
      <c r="B39" s="50"/>
      <c r="C39" s="134"/>
      <c r="D39" s="134"/>
      <c r="E39" s="134"/>
      <c r="F39" s="134"/>
      <c r="G39" s="134"/>
      <c r="H39" s="134"/>
      <c r="I39" s="134"/>
      <c r="K39" s="134"/>
      <c r="L39" s="134"/>
    </row>
    <row r="40" spans="1:23" s="51" customFormat="1" x14ac:dyDescent="0.3">
      <c r="A40" s="66"/>
      <c r="B40" s="66" t="s">
        <v>260</v>
      </c>
      <c r="C40" s="134"/>
      <c r="D40" s="134"/>
      <c r="E40" s="134"/>
      <c r="F40" s="134"/>
      <c r="G40" s="134"/>
      <c r="H40" s="134"/>
      <c r="I40" s="134"/>
      <c r="K40" s="134"/>
      <c r="L40" s="134"/>
    </row>
    <row r="41" spans="1:23" s="51" customFormat="1" x14ac:dyDescent="0.3">
      <c r="A41" s="50"/>
      <c r="B41" s="67"/>
      <c r="C41" s="134"/>
      <c r="D41" s="134"/>
      <c r="E41" s="134"/>
      <c r="F41" s="134"/>
      <c r="G41" s="134"/>
      <c r="H41" s="134"/>
      <c r="I41" s="134"/>
      <c r="K41" s="134"/>
      <c r="L41" s="134"/>
    </row>
  </sheetData>
  <conditionalFormatting sqref="U34">
    <cfRule type="cellIs" dxfId="31" priority="12" stopIfTrue="1" operator="notEqual">
      <formula>""</formula>
    </cfRule>
  </conditionalFormatting>
  <conditionalFormatting sqref="U4">
    <cfRule type="cellIs" dxfId="30" priority="11" stopIfTrue="1" operator="notEqual">
      <formula>""</formula>
    </cfRule>
  </conditionalFormatting>
  <conditionalFormatting sqref="U9">
    <cfRule type="cellIs" dxfId="29" priority="10" stopIfTrue="1" operator="notEqual">
      <formula>""</formula>
    </cfRule>
  </conditionalFormatting>
  <conditionalFormatting sqref="U17">
    <cfRule type="cellIs" dxfId="28" priority="9" stopIfTrue="1" operator="notEqual">
      <formula>""</formula>
    </cfRule>
  </conditionalFormatting>
  <conditionalFormatting sqref="U21">
    <cfRule type="cellIs" dxfId="27" priority="8" stopIfTrue="1" operator="notEqual">
      <formula>""</formula>
    </cfRule>
  </conditionalFormatting>
  <conditionalFormatting sqref="U28">
    <cfRule type="cellIs" dxfId="26" priority="7" stopIfTrue="1" operator="notEqual">
      <formula>""</formula>
    </cfRule>
  </conditionalFormatting>
  <conditionalFormatting sqref="W28">
    <cfRule type="cellIs" dxfId="25" priority="1" stopIfTrue="1" operator="notEqual">
      <formula>""</formula>
    </cfRule>
  </conditionalFormatting>
  <conditionalFormatting sqref="W34">
    <cfRule type="cellIs" dxfId="24" priority="6" stopIfTrue="1" operator="notEqual">
      <formula>""</formula>
    </cfRule>
  </conditionalFormatting>
  <conditionalFormatting sqref="W4">
    <cfRule type="cellIs" dxfId="23" priority="5" stopIfTrue="1" operator="notEqual">
      <formula>""</formula>
    </cfRule>
  </conditionalFormatting>
  <conditionalFormatting sqref="W9">
    <cfRule type="cellIs" dxfId="22" priority="4" stopIfTrue="1" operator="notEqual">
      <formula>""</formula>
    </cfRule>
  </conditionalFormatting>
  <conditionalFormatting sqref="W17">
    <cfRule type="cellIs" dxfId="21" priority="3" stopIfTrue="1" operator="notEqual">
      <formula>""</formula>
    </cfRule>
  </conditionalFormatting>
  <conditionalFormatting sqref="W21">
    <cfRule type="cellIs" dxfId="20" priority="2" stopIfTrue="1" operator="notEqual">
      <formula>""</formula>
    </cfRule>
  </conditionalFormatting>
  <hyperlinks>
    <hyperlink ref="U1" location="fs" display="O   Back to Content sheet"/>
  </hyperlinks>
  <pageMargins left="0.70866141732283472" right="0.70866141732283472" top="0.78740157480314965" bottom="0.78740157480314965" header="0.31496062992125984" footer="0.31496062992125984"/>
  <pageSetup paperSize="9" scale="60"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L61"/>
  <sheetViews>
    <sheetView showGridLines="0" view="pageBreakPreview" zoomScale="70" zoomScaleNormal="75" zoomScaleSheetLayoutView="70" workbookViewId="0">
      <selection activeCell="N37" sqref="N37"/>
    </sheetView>
  </sheetViews>
  <sheetFormatPr baseColWidth="10" defaultColWidth="8" defaultRowHeight="15" outlineLevelCol="1" x14ac:dyDescent="0.3"/>
  <cols>
    <col min="1" max="1" width="4" style="1" customWidth="1"/>
    <col min="2" max="2" width="43.375" style="50" bestFit="1" customWidth="1"/>
    <col min="3" max="9" width="11.625" style="68" hidden="1" customWidth="1" outlineLevel="1"/>
    <col min="10" max="10" width="11.625" style="21" customWidth="1" collapsed="1"/>
    <col min="11" max="12" width="11.625" style="68" customWidth="1" collapsed="1"/>
    <col min="13" max="13" width="11.625" style="21" customWidth="1" collapsed="1"/>
    <col min="14" max="16" width="11.625" style="21" customWidth="1"/>
    <col min="17" max="17" width="11.625" style="21" customWidth="1" collapsed="1"/>
    <col min="18" max="18" width="11.625" style="21" customWidth="1"/>
    <col min="19" max="19" width="9.5" style="21" bestFit="1" customWidth="1"/>
    <col min="20" max="20" width="8" style="21" customWidth="1"/>
    <col min="21" max="21" width="9" style="21" customWidth="1"/>
    <col min="22" max="22" width="9.875" style="21" customWidth="1"/>
    <col min="23" max="23" width="8.875" style="21" bestFit="1" customWidth="1"/>
    <col min="24" max="24" width="8" style="21" customWidth="1" collapsed="1"/>
    <col min="25" max="25" width="8" style="21" customWidth="1"/>
    <col min="26" max="26" width="8" style="21" customWidth="1" collapsed="1"/>
    <col min="27" max="29" width="8" style="21" customWidth="1"/>
    <col min="30" max="30" width="8" style="21" customWidth="1" collapsed="1"/>
    <col min="31" max="31" width="8" style="21" customWidth="1"/>
    <col min="32" max="32" width="8" style="21" customWidth="1" collapsed="1"/>
    <col min="33" max="33" width="8" style="21" customWidth="1"/>
    <col min="34" max="45" width="8" style="21" customWidth="1" collapsed="1"/>
    <col min="46" max="46" width="8" style="21" customWidth="1"/>
    <col min="47" max="90" width="8" style="21" customWidth="1" collapsed="1"/>
    <col min="91" max="16384" width="8" style="21"/>
  </cols>
  <sheetData>
    <row r="1" spans="1:23" ht="30" customHeight="1" x14ac:dyDescent="0.3">
      <c r="A1" s="236" t="s">
        <v>196</v>
      </c>
      <c r="B1" s="1"/>
      <c r="C1" s="24"/>
      <c r="D1" s="24"/>
      <c r="E1" s="24"/>
      <c r="F1" s="24"/>
      <c r="G1" s="24"/>
      <c r="H1" s="24"/>
      <c r="I1" s="24"/>
      <c r="K1" s="24"/>
      <c r="L1" s="24"/>
    </row>
    <row r="2" spans="1:23" ht="15" customHeight="1" x14ac:dyDescent="0.3">
      <c r="A2" s="63"/>
      <c r="B2" s="39"/>
      <c r="C2" s="99"/>
      <c r="D2" s="99"/>
      <c r="E2" s="99"/>
      <c r="F2" s="99"/>
      <c r="G2" s="99"/>
      <c r="H2" s="99"/>
      <c r="I2" s="99"/>
      <c r="K2" s="64"/>
      <c r="L2" s="64"/>
    </row>
    <row r="3" spans="1:23" ht="15" customHeight="1" x14ac:dyDescent="0.35">
      <c r="A3" s="76" t="s">
        <v>96</v>
      </c>
      <c r="B3" s="174"/>
      <c r="C3" s="26" t="s">
        <v>17</v>
      </c>
      <c r="D3" s="26" t="s">
        <v>18</v>
      </c>
      <c r="E3" s="26" t="s">
        <v>19</v>
      </c>
      <c r="F3" s="26" t="s">
        <v>36</v>
      </c>
      <c r="G3" s="26" t="s">
        <v>48</v>
      </c>
      <c r="H3" s="26" t="s">
        <v>49</v>
      </c>
      <c r="I3" s="26" t="s">
        <v>50</v>
      </c>
      <c r="J3" s="26" t="s">
        <v>52</v>
      </c>
      <c r="K3" s="26" t="s">
        <v>53</v>
      </c>
      <c r="L3" s="26" t="s">
        <v>54</v>
      </c>
      <c r="M3" s="27" t="s">
        <v>56</v>
      </c>
      <c r="N3" s="27" t="s">
        <v>57</v>
      </c>
      <c r="O3" s="26" t="s">
        <v>61</v>
      </c>
      <c r="P3" s="26" t="s">
        <v>62</v>
      </c>
      <c r="Q3" s="26" t="s">
        <v>63</v>
      </c>
      <c r="R3" s="26" t="s">
        <v>247</v>
      </c>
      <c r="S3" s="26" t="s">
        <v>248</v>
      </c>
      <c r="T3" s="28" t="s">
        <v>253</v>
      </c>
      <c r="U3" s="26" t="s">
        <v>51</v>
      </c>
      <c r="V3" s="28" t="s">
        <v>254</v>
      </c>
      <c r="W3" s="26" t="s">
        <v>51</v>
      </c>
    </row>
    <row r="4" spans="1:23" ht="15" customHeight="1" x14ac:dyDescent="0.3">
      <c r="A4" s="54" t="s">
        <v>85</v>
      </c>
      <c r="B4" s="39"/>
      <c r="C4" s="29"/>
      <c r="D4" s="29"/>
      <c r="E4" s="29"/>
      <c r="F4" s="29"/>
      <c r="G4" s="29"/>
      <c r="H4" s="29"/>
      <c r="I4" s="29"/>
      <c r="J4" s="29"/>
      <c r="K4" s="29"/>
      <c r="L4" s="29"/>
      <c r="M4" s="30"/>
      <c r="N4" s="30"/>
      <c r="O4" s="29"/>
      <c r="P4" s="29"/>
      <c r="Q4" s="29"/>
      <c r="R4" s="29"/>
      <c r="S4" s="29"/>
      <c r="T4" s="31"/>
      <c r="U4" s="29"/>
      <c r="V4" s="31"/>
      <c r="W4" s="29"/>
    </row>
    <row r="5" spans="1:23" x14ac:dyDescent="0.3">
      <c r="A5" s="54"/>
      <c r="B5" s="96" t="s">
        <v>109</v>
      </c>
      <c r="C5" s="29"/>
      <c r="D5" s="29"/>
      <c r="E5" s="29"/>
      <c r="F5" s="29"/>
      <c r="G5" s="29"/>
      <c r="H5" s="29"/>
      <c r="I5" s="29"/>
      <c r="J5" s="29">
        <v>167.14500000000001</v>
      </c>
      <c r="K5" s="29">
        <v>184.14099999999999</v>
      </c>
      <c r="L5" s="29">
        <v>184.14099999999999</v>
      </c>
      <c r="M5" s="30">
        <v>187.92</v>
      </c>
      <c r="N5" s="30">
        <v>187.92</v>
      </c>
      <c r="O5" s="29">
        <v>304.51499999999999</v>
      </c>
      <c r="P5" s="29">
        <v>304.51499999999999</v>
      </c>
      <c r="Q5" s="29">
        <v>307.17599999999999</v>
      </c>
      <c r="R5" s="29">
        <v>305.68650000000002</v>
      </c>
      <c r="S5" s="29">
        <v>305.68650000000002</v>
      </c>
      <c r="T5" s="31">
        <v>307.13950000000057</v>
      </c>
      <c r="U5" s="40">
        <v>0.6344162409536005</v>
      </c>
      <c r="V5" s="31">
        <v>307.13950000000057</v>
      </c>
      <c r="W5" s="40">
        <v>0.6344162409536005</v>
      </c>
    </row>
    <row r="6" spans="1:23" ht="15" customHeight="1" x14ac:dyDescent="0.3">
      <c r="A6" s="85"/>
      <c r="B6" s="50" t="s">
        <v>88</v>
      </c>
      <c r="C6" s="29"/>
      <c r="D6" s="29"/>
      <c r="E6" s="29"/>
      <c r="F6" s="29"/>
      <c r="G6" s="29"/>
      <c r="H6" s="29"/>
      <c r="I6" s="29"/>
      <c r="J6" s="29">
        <v>42.668999999999997</v>
      </c>
      <c r="K6" s="29">
        <v>43.369</v>
      </c>
      <c r="L6" s="29">
        <v>43.369</v>
      </c>
      <c r="M6" s="30">
        <v>45.902999999999999</v>
      </c>
      <c r="N6" s="30">
        <v>45.902999999999999</v>
      </c>
      <c r="O6" s="29">
        <v>77.763000000000005</v>
      </c>
      <c r="P6" s="29">
        <v>77.763000000000005</v>
      </c>
      <c r="Q6" s="29">
        <v>80.147000000000006</v>
      </c>
      <c r="R6" s="29">
        <v>81.174999999999997</v>
      </c>
      <c r="S6" s="29">
        <v>81.174999999999997</v>
      </c>
      <c r="T6" s="31">
        <v>83.656000000000006</v>
      </c>
      <c r="U6" s="40">
        <v>0.82245169161057019</v>
      </c>
      <c r="V6" s="31">
        <v>83.656000000000006</v>
      </c>
      <c r="W6" s="40">
        <v>0.82245169161057019</v>
      </c>
    </row>
    <row r="7" spans="1:23" ht="15" customHeight="1" x14ac:dyDescent="0.3">
      <c r="A7" s="85"/>
      <c r="B7" s="50" t="s">
        <v>89</v>
      </c>
      <c r="C7" s="29"/>
      <c r="D7" s="29"/>
      <c r="E7" s="29"/>
      <c r="F7" s="29"/>
      <c r="G7" s="29"/>
      <c r="H7" s="29"/>
      <c r="I7" s="29"/>
      <c r="J7" s="29">
        <v>54.566000000000003</v>
      </c>
      <c r="K7" s="29">
        <v>61.887999999999998</v>
      </c>
      <c r="L7" s="29">
        <v>61.887999999999998</v>
      </c>
      <c r="M7" s="30">
        <v>62.387</v>
      </c>
      <c r="N7" s="30">
        <v>62.387</v>
      </c>
      <c r="O7" s="29">
        <v>99.945999999999998</v>
      </c>
      <c r="P7" s="29">
        <v>99.945999999999998</v>
      </c>
      <c r="Q7" s="29">
        <v>100.697</v>
      </c>
      <c r="R7" s="29">
        <v>99.88</v>
      </c>
      <c r="S7" s="29">
        <v>99.88</v>
      </c>
      <c r="T7" s="31">
        <v>99.84</v>
      </c>
      <c r="U7" s="40">
        <v>0.60033340279224845</v>
      </c>
      <c r="V7" s="31">
        <v>99.84</v>
      </c>
      <c r="W7" s="40">
        <v>0.60033340279224845</v>
      </c>
    </row>
    <row r="8" spans="1:23" ht="15" customHeight="1" x14ac:dyDescent="0.3">
      <c r="A8" s="85"/>
      <c r="B8" s="50" t="s">
        <v>90</v>
      </c>
      <c r="C8" s="29"/>
      <c r="D8" s="29"/>
      <c r="E8" s="29"/>
      <c r="F8" s="29"/>
      <c r="G8" s="29"/>
      <c r="H8" s="29"/>
      <c r="I8" s="29"/>
      <c r="J8" s="29">
        <v>69.91</v>
      </c>
      <c r="K8" s="29">
        <v>78.884</v>
      </c>
      <c r="L8" s="29">
        <v>78.884</v>
      </c>
      <c r="M8" s="30">
        <v>79.63</v>
      </c>
      <c r="N8" s="30">
        <v>79.63</v>
      </c>
      <c r="O8" s="29">
        <v>126.806</v>
      </c>
      <c r="P8" s="29">
        <v>126.806</v>
      </c>
      <c r="Q8" s="29">
        <v>126.33199999999999</v>
      </c>
      <c r="R8" s="29">
        <v>124.6315</v>
      </c>
      <c r="S8" s="29">
        <v>124.6315</v>
      </c>
      <c r="T8" s="31">
        <v>123.6435000000006</v>
      </c>
      <c r="U8" s="40">
        <v>0.55272510360417693</v>
      </c>
      <c r="V8" s="31">
        <v>123.6435000000006</v>
      </c>
      <c r="W8" s="40">
        <v>0.55272510360417693</v>
      </c>
    </row>
    <row r="9" spans="1:23" ht="15" customHeight="1" x14ac:dyDescent="0.3">
      <c r="A9" s="85"/>
      <c r="C9" s="64"/>
      <c r="D9" s="64"/>
      <c r="E9" s="64"/>
      <c r="F9" s="64"/>
      <c r="G9" s="64"/>
      <c r="H9" s="64"/>
      <c r="I9" s="64"/>
      <c r="J9" s="226"/>
      <c r="K9" s="226"/>
      <c r="L9" s="226"/>
      <c r="M9" s="273"/>
      <c r="N9" s="273"/>
      <c r="O9" s="226"/>
      <c r="P9" s="226"/>
      <c r="Q9" s="226"/>
      <c r="R9" s="226"/>
      <c r="S9" s="226"/>
      <c r="T9" s="226"/>
      <c r="U9" s="226"/>
      <c r="V9" s="226"/>
      <c r="W9" s="226"/>
    </row>
    <row r="10" spans="1:23" ht="15" customHeight="1" x14ac:dyDescent="0.35">
      <c r="A10" s="76" t="s">
        <v>105</v>
      </c>
      <c r="B10" s="174"/>
      <c r="C10" s="26" t="s">
        <v>17</v>
      </c>
      <c r="D10" s="26" t="s">
        <v>18</v>
      </c>
      <c r="E10" s="26" t="s">
        <v>19</v>
      </c>
      <c r="F10" s="26" t="s">
        <v>36</v>
      </c>
      <c r="G10" s="26" t="s">
        <v>48</v>
      </c>
      <c r="H10" s="26" t="s">
        <v>49</v>
      </c>
      <c r="I10" s="26" t="s">
        <v>50</v>
      </c>
      <c r="J10" s="26" t="s">
        <v>52</v>
      </c>
      <c r="K10" s="26" t="s">
        <v>53</v>
      </c>
      <c r="L10" s="26" t="s">
        <v>54</v>
      </c>
      <c r="M10" s="27" t="s">
        <v>56</v>
      </c>
      <c r="N10" s="27" t="s">
        <v>57</v>
      </c>
      <c r="O10" s="26" t="s">
        <v>61</v>
      </c>
      <c r="P10" s="26" t="s">
        <v>62</v>
      </c>
      <c r="Q10" s="26" t="s">
        <v>63</v>
      </c>
      <c r="R10" s="26" t="s">
        <v>247</v>
      </c>
      <c r="S10" s="26" t="s">
        <v>248</v>
      </c>
      <c r="T10" s="28" t="s">
        <v>253</v>
      </c>
      <c r="U10" s="26" t="s">
        <v>51</v>
      </c>
      <c r="V10" s="28" t="s">
        <v>254</v>
      </c>
      <c r="W10" s="26" t="s">
        <v>51</v>
      </c>
    </row>
    <row r="11" spans="1:23" ht="15" customHeight="1" x14ac:dyDescent="0.3">
      <c r="A11" s="54" t="s">
        <v>87</v>
      </c>
      <c r="B11" s="39"/>
      <c r="C11" s="29"/>
      <c r="D11" s="29"/>
      <c r="E11" s="29"/>
      <c r="F11" s="29"/>
      <c r="G11" s="29"/>
      <c r="H11" s="29"/>
      <c r="I11" s="29"/>
      <c r="J11" s="29"/>
      <c r="K11" s="29"/>
      <c r="L11" s="29"/>
      <c r="M11" s="30"/>
      <c r="N11" s="30"/>
      <c r="O11" s="29"/>
      <c r="P11" s="29"/>
      <c r="Q11" s="29"/>
      <c r="R11" s="29"/>
      <c r="S11" s="29"/>
      <c r="T11" s="31"/>
      <c r="U11" s="29"/>
      <c r="V11" s="31"/>
      <c r="W11" s="29"/>
    </row>
    <row r="12" spans="1:23" ht="15" customHeight="1" x14ac:dyDescent="0.3">
      <c r="A12" s="85"/>
      <c r="B12" s="50" t="s">
        <v>39</v>
      </c>
      <c r="C12" s="29"/>
      <c r="D12" s="29"/>
      <c r="E12" s="29"/>
      <c r="F12" s="29"/>
      <c r="G12" s="29"/>
      <c r="H12" s="29"/>
      <c r="I12" s="29"/>
      <c r="J12" s="29">
        <v>13.967158494844433</v>
      </c>
      <c r="K12" s="29">
        <v>12.435291781468289</v>
      </c>
      <c r="L12" s="29">
        <v>13.106139650312844</v>
      </c>
      <c r="M12" s="30">
        <v>11.980312703342268</v>
      </c>
      <c r="N12" s="30">
        <v>12.686890376386</v>
      </c>
      <c r="O12" s="29">
        <v>13.620215653046463</v>
      </c>
      <c r="P12" s="29">
        <v>13.031814586976795</v>
      </c>
      <c r="Q12" s="29">
        <v>12.263214655287131</v>
      </c>
      <c r="R12" s="29">
        <v>12.368084521490731</v>
      </c>
      <c r="S12" s="29">
        <v>12.315338964785052</v>
      </c>
      <c r="T12" s="31">
        <v>12.5180659050936</v>
      </c>
      <c r="U12" s="40">
        <v>4.488640781482367E-2</v>
      </c>
      <c r="V12" s="31">
        <v>12.38211311434239</v>
      </c>
      <c r="W12" s="40">
        <v>-2.4023007451131506E-2</v>
      </c>
    </row>
    <row r="13" spans="1:23" ht="15" customHeight="1" x14ac:dyDescent="0.3">
      <c r="A13" s="85"/>
      <c r="B13" s="50" t="s">
        <v>127</v>
      </c>
      <c r="C13" s="29"/>
      <c r="D13" s="29"/>
      <c r="E13" s="29"/>
      <c r="F13" s="29"/>
      <c r="G13" s="29"/>
      <c r="H13" s="29"/>
      <c r="I13" s="29"/>
      <c r="J13" s="29">
        <v>2.6796063408151523</v>
      </c>
      <c r="K13" s="29">
        <v>3.0620165071016259</v>
      </c>
      <c r="L13" s="29">
        <v>5.7416228479167781</v>
      </c>
      <c r="M13" s="30">
        <v>3.1141564939504374</v>
      </c>
      <c r="N13" s="30">
        <v>8.8557793418672137</v>
      </c>
      <c r="O13" s="29">
        <v>5.5732151824231231</v>
      </c>
      <c r="P13" s="29">
        <v>14.428994524290339</v>
      </c>
      <c r="Q13" s="29">
        <v>5.3005599284913947</v>
      </c>
      <c r="R13" s="29">
        <v>5.2829232053100421</v>
      </c>
      <c r="S13" s="29">
        <v>10.583483133801437</v>
      </c>
      <c r="T13" s="31">
        <v>5.2837191427161923</v>
      </c>
      <c r="U13" s="40">
        <v>0.69667746401966268</v>
      </c>
      <c r="V13" s="31">
        <v>15.867202276517629</v>
      </c>
      <c r="W13" s="40">
        <v>0.79173415054536345</v>
      </c>
    </row>
    <row r="14" spans="1:23" ht="15" customHeight="1" x14ac:dyDescent="0.3">
      <c r="A14" s="63"/>
      <c r="C14" s="64"/>
      <c r="D14" s="64"/>
      <c r="E14" s="64"/>
      <c r="F14" s="64"/>
      <c r="G14" s="64"/>
      <c r="H14" s="64"/>
      <c r="I14" s="64"/>
      <c r="J14" s="226"/>
      <c r="K14" s="226"/>
      <c r="L14" s="226"/>
      <c r="M14" s="273"/>
      <c r="N14" s="273"/>
      <c r="O14" s="226"/>
      <c r="P14" s="226"/>
      <c r="Q14" s="226"/>
      <c r="R14" s="226"/>
      <c r="S14" s="226"/>
      <c r="T14" s="226"/>
      <c r="U14" s="226"/>
      <c r="V14" s="226"/>
      <c r="W14" s="226"/>
    </row>
    <row r="15" spans="1:23" ht="15" customHeight="1" x14ac:dyDescent="0.35">
      <c r="A15" s="76" t="s">
        <v>37</v>
      </c>
      <c r="B15" s="174"/>
      <c r="C15" s="26" t="s">
        <v>17</v>
      </c>
      <c r="D15" s="26" t="s">
        <v>18</v>
      </c>
      <c r="E15" s="26" t="s">
        <v>19</v>
      </c>
      <c r="F15" s="26" t="s">
        <v>36</v>
      </c>
      <c r="G15" s="26" t="s">
        <v>48</v>
      </c>
      <c r="H15" s="26" t="s">
        <v>49</v>
      </c>
      <c r="I15" s="26" t="s">
        <v>50</v>
      </c>
      <c r="J15" s="26" t="s">
        <v>52</v>
      </c>
      <c r="K15" s="26" t="s">
        <v>53</v>
      </c>
      <c r="L15" s="26" t="s">
        <v>54</v>
      </c>
      <c r="M15" s="27" t="s">
        <v>56</v>
      </c>
      <c r="N15" s="27" t="s">
        <v>57</v>
      </c>
      <c r="O15" s="26" t="s">
        <v>61</v>
      </c>
      <c r="P15" s="26" t="s">
        <v>62</v>
      </c>
      <c r="Q15" s="26" t="s">
        <v>63</v>
      </c>
      <c r="R15" s="26" t="s">
        <v>247</v>
      </c>
      <c r="S15" s="26" t="s">
        <v>248</v>
      </c>
      <c r="T15" s="28" t="s">
        <v>253</v>
      </c>
      <c r="U15" s="26" t="s">
        <v>51</v>
      </c>
      <c r="V15" s="28" t="s">
        <v>254</v>
      </c>
      <c r="W15" s="26" t="s">
        <v>51</v>
      </c>
    </row>
    <row r="16" spans="1:23" ht="15" customHeight="1" x14ac:dyDescent="0.3">
      <c r="A16" s="54" t="s">
        <v>85</v>
      </c>
      <c r="B16" s="39"/>
      <c r="C16" s="29"/>
      <c r="D16" s="29"/>
      <c r="E16" s="29"/>
      <c r="F16" s="29"/>
      <c r="G16" s="29"/>
      <c r="H16" s="29"/>
      <c r="I16" s="29"/>
      <c r="J16" s="29"/>
      <c r="K16" s="29"/>
      <c r="L16" s="29"/>
      <c r="M16" s="30"/>
      <c r="N16" s="30"/>
      <c r="O16" s="29"/>
      <c r="P16" s="29"/>
      <c r="Q16" s="29"/>
      <c r="R16" s="29"/>
      <c r="S16" s="29"/>
      <c r="T16" s="31"/>
      <c r="U16" s="29"/>
      <c r="V16" s="31"/>
      <c r="W16" s="29"/>
    </row>
    <row r="17" spans="1:23" s="22" customFormat="1" x14ac:dyDescent="0.3">
      <c r="A17" s="86"/>
      <c r="B17" s="131" t="s">
        <v>38</v>
      </c>
      <c r="C17" s="29"/>
      <c r="D17" s="29"/>
      <c r="E17" s="29"/>
      <c r="F17" s="29"/>
      <c r="G17" s="29"/>
      <c r="H17" s="29"/>
      <c r="I17" s="29"/>
      <c r="J17" s="29">
        <v>75.98</v>
      </c>
      <c r="K17" s="29">
        <v>87.278000000000006</v>
      </c>
      <c r="L17" s="29">
        <v>87.278000000000006</v>
      </c>
      <c r="M17" s="30">
        <v>85.997</v>
      </c>
      <c r="N17" s="30">
        <v>85.997</v>
      </c>
      <c r="O17" s="29">
        <v>144.535</v>
      </c>
      <c r="P17" s="29">
        <v>144.535</v>
      </c>
      <c r="Q17" s="29">
        <v>143.32400000000001</v>
      </c>
      <c r="R17" s="29">
        <v>141.44049999999996</v>
      </c>
      <c r="S17" s="29">
        <v>141.44049999999996</v>
      </c>
      <c r="T17" s="31">
        <v>140.54849999999993</v>
      </c>
      <c r="U17" s="40">
        <v>0.63434189564752175</v>
      </c>
      <c r="V17" s="31">
        <v>140.54849999999993</v>
      </c>
      <c r="W17" s="40">
        <v>0.63434189564752175</v>
      </c>
    </row>
    <row r="18" spans="1:23" s="22" customFormat="1" x14ac:dyDescent="0.3">
      <c r="A18" s="86"/>
      <c r="B18" s="96"/>
      <c r="C18" s="29"/>
      <c r="D18" s="29"/>
      <c r="E18" s="29"/>
      <c r="F18" s="29"/>
      <c r="G18" s="29"/>
      <c r="H18" s="29"/>
      <c r="I18" s="29"/>
      <c r="J18" s="224"/>
      <c r="K18" s="224"/>
      <c r="L18" s="224"/>
      <c r="M18" s="264"/>
      <c r="N18" s="264"/>
      <c r="O18" s="224"/>
      <c r="P18" s="224"/>
      <c r="Q18" s="224"/>
      <c r="R18" s="224"/>
      <c r="S18" s="224"/>
      <c r="T18" s="264"/>
      <c r="U18" s="225"/>
      <c r="V18" s="264"/>
      <c r="W18" s="225"/>
    </row>
    <row r="19" spans="1:23" ht="15" customHeight="1" x14ac:dyDescent="0.3">
      <c r="A19" s="21"/>
      <c r="B19" s="51"/>
      <c r="C19" s="49"/>
      <c r="D19" s="49"/>
      <c r="E19" s="49"/>
      <c r="F19" s="49"/>
      <c r="G19" s="49"/>
      <c r="H19" s="49"/>
      <c r="I19" s="49"/>
      <c r="J19" s="258"/>
      <c r="K19" s="258"/>
      <c r="L19" s="258"/>
      <c r="M19" s="258"/>
      <c r="N19" s="258"/>
      <c r="O19" s="258"/>
      <c r="P19" s="258"/>
      <c r="Q19" s="258"/>
      <c r="R19" s="258"/>
      <c r="S19" s="258"/>
      <c r="T19" s="221"/>
      <c r="U19" s="221"/>
      <c r="V19" s="221"/>
      <c r="W19" s="221"/>
    </row>
    <row r="20" spans="1:23" ht="30" customHeight="1" x14ac:dyDescent="0.3">
      <c r="A20" s="236" t="s">
        <v>197</v>
      </c>
      <c r="B20" s="1"/>
      <c r="C20" s="24"/>
      <c r="D20" s="24"/>
      <c r="E20" s="24"/>
      <c r="F20" s="24"/>
      <c r="G20" s="24"/>
      <c r="H20" s="24"/>
      <c r="I20" s="24"/>
      <c r="J20" s="221"/>
      <c r="K20" s="221"/>
      <c r="L20" s="221"/>
      <c r="M20" s="220"/>
      <c r="N20" s="220"/>
      <c r="O20" s="221"/>
      <c r="P20" s="221"/>
      <c r="Q20" s="221"/>
      <c r="R20" s="221"/>
      <c r="S20" s="221"/>
      <c r="T20" s="221"/>
      <c r="U20" s="222"/>
      <c r="V20" s="221"/>
      <c r="W20" s="222"/>
    </row>
    <row r="21" spans="1:23" ht="15" customHeight="1" x14ac:dyDescent="0.3">
      <c r="A21" s="21"/>
      <c r="J21" s="261"/>
      <c r="K21" s="261"/>
      <c r="L21" s="261"/>
      <c r="M21" s="261"/>
      <c r="N21" s="261"/>
      <c r="O21" s="261"/>
      <c r="P21" s="261"/>
      <c r="Q21" s="261"/>
      <c r="R21" s="261"/>
      <c r="S21" s="261"/>
      <c r="T21" s="221"/>
      <c r="U21" s="221"/>
      <c r="V21" s="221"/>
      <c r="W21" s="221"/>
    </row>
    <row r="22" spans="1:23" ht="15" customHeight="1" x14ac:dyDescent="0.35">
      <c r="A22" s="76" t="s">
        <v>103</v>
      </c>
      <c r="B22" s="175"/>
      <c r="C22" s="26" t="s">
        <v>17</v>
      </c>
      <c r="D22" s="26" t="s">
        <v>18</v>
      </c>
      <c r="E22" s="26" t="s">
        <v>19</v>
      </c>
      <c r="F22" s="26" t="s">
        <v>36</v>
      </c>
      <c r="G22" s="26" t="s">
        <v>48</v>
      </c>
      <c r="H22" s="26" t="s">
        <v>49</v>
      </c>
      <c r="I22" s="26" t="s">
        <v>50</v>
      </c>
      <c r="J22" s="26" t="s">
        <v>52</v>
      </c>
      <c r="K22" s="26" t="s">
        <v>53</v>
      </c>
      <c r="L22" s="26" t="s">
        <v>54</v>
      </c>
      <c r="M22" s="27" t="s">
        <v>56</v>
      </c>
      <c r="N22" s="27" t="s">
        <v>57</v>
      </c>
      <c r="O22" s="26" t="s">
        <v>61</v>
      </c>
      <c r="P22" s="26" t="s">
        <v>62</v>
      </c>
      <c r="Q22" s="26" t="s">
        <v>63</v>
      </c>
      <c r="R22" s="26" t="s">
        <v>247</v>
      </c>
      <c r="S22" s="26" t="s">
        <v>248</v>
      </c>
      <c r="T22" s="28" t="s">
        <v>253</v>
      </c>
      <c r="U22" s="26" t="s">
        <v>51</v>
      </c>
      <c r="V22" s="28" t="s">
        <v>254</v>
      </c>
      <c r="W22" s="26" t="s">
        <v>51</v>
      </c>
    </row>
    <row r="23" spans="1:23" ht="15" customHeight="1" x14ac:dyDescent="0.3">
      <c r="A23" s="54" t="s">
        <v>86</v>
      </c>
      <c r="C23" s="29"/>
      <c r="D23" s="29"/>
      <c r="E23" s="29"/>
      <c r="F23" s="29"/>
      <c r="G23" s="29"/>
      <c r="H23" s="29"/>
      <c r="I23" s="29"/>
      <c r="J23" s="29"/>
      <c r="K23" s="29"/>
      <c r="L23" s="29"/>
      <c r="M23" s="30"/>
      <c r="N23" s="30"/>
      <c r="O23" s="29"/>
      <c r="P23" s="29"/>
      <c r="Q23" s="29"/>
      <c r="R23" s="29"/>
      <c r="S23" s="29"/>
      <c r="T23" s="31"/>
      <c r="U23" s="29"/>
      <c r="V23" s="31"/>
      <c r="W23" s="29"/>
    </row>
    <row r="24" spans="1:23" ht="15" customHeight="1" x14ac:dyDescent="0.3">
      <c r="A24" s="14"/>
      <c r="B24" s="50" t="s">
        <v>148</v>
      </c>
      <c r="C24" s="29"/>
      <c r="D24" s="29"/>
      <c r="E24" s="29"/>
      <c r="F24" s="29"/>
      <c r="G24" s="29"/>
      <c r="H24" s="29"/>
      <c r="I24" s="29"/>
      <c r="J24" s="211">
        <v>0.2812430390470661</v>
      </c>
      <c r="K24" s="211">
        <v>0.27940845104149631</v>
      </c>
      <c r="L24" s="211">
        <v>0.27940845104149631</v>
      </c>
      <c r="M24" s="209">
        <v>0.27719703628881337</v>
      </c>
      <c r="N24" s="209">
        <v>0.27719703628881337</v>
      </c>
      <c r="O24" s="211">
        <v>0.53361239603841337</v>
      </c>
      <c r="P24" s="211">
        <v>0.53361239603841337</v>
      </c>
      <c r="Q24" s="211">
        <v>0.53315832719265666</v>
      </c>
      <c r="R24" s="211">
        <v>0.51701341387545274</v>
      </c>
      <c r="S24" s="211">
        <v>0.51701341387545274</v>
      </c>
      <c r="T24" s="210">
        <v>0.51137752922906743</v>
      </c>
      <c r="U24" s="40"/>
      <c r="V24" s="210">
        <v>0.51137752922906743</v>
      </c>
      <c r="W24" s="40"/>
    </row>
    <row r="25" spans="1:23" ht="15" customHeight="1" x14ac:dyDescent="0.3">
      <c r="A25" s="21"/>
      <c r="B25" s="50" t="s">
        <v>43</v>
      </c>
      <c r="C25" s="29"/>
      <c r="D25" s="29"/>
      <c r="E25" s="29"/>
      <c r="F25" s="29"/>
      <c r="G25" s="29"/>
      <c r="H25" s="29"/>
      <c r="I25" s="29"/>
      <c r="J25" s="211">
        <v>1.0672619088215549</v>
      </c>
      <c r="K25" s="211">
        <v>1.0589668049058762</v>
      </c>
      <c r="L25" s="211">
        <v>1.0589668049058762</v>
      </c>
      <c r="M25" s="209">
        <v>1.0971576868781112</v>
      </c>
      <c r="N25" s="209">
        <v>1.0971576868781112</v>
      </c>
      <c r="O25" s="211">
        <v>1.0621742855732437</v>
      </c>
      <c r="P25" s="211">
        <v>1.0621742855732437</v>
      </c>
      <c r="Q25" s="211">
        <v>1.0475182245992658</v>
      </c>
      <c r="R25" s="211">
        <v>1.0578696182662304</v>
      </c>
      <c r="S25" s="211">
        <v>1.0578696182662304</v>
      </c>
      <c r="T25" s="210">
        <v>1.0750116204405644</v>
      </c>
      <c r="U25" s="40"/>
      <c r="V25" s="210">
        <v>1.0750116204405644</v>
      </c>
      <c r="W25" s="40"/>
    </row>
    <row r="26" spans="1:23" ht="15" customHeight="1" x14ac:dyDescent="0.3">
      <c r="A26" s="21"/>
      <c r="J26" s="260"/>
      <c r="K26" s="260"/>
      <c r="L26" s="260"/>
      <c r="M26" s="260"/>
      <c r="N26" s="260"/>
      <c r="O26" s="260"/>
      <c r="P26" s="260"/>
      <c r="Q26" s="260"/>
      <c r="R26" s="260"/>
      <c r="S26" s="260"/>
      <c r="T26" s="226"/>
      <c r="U26" s="226"/>
      <c r="V26" s="226"/>
      <c r="W26" s="226"/>
    </row>
    <row r="27" spans="1:23" ht="15" customHeight="1" x14ac:dyDescent="0.35">
      <c r="A27" s="76" t="s">
        <v>149</v>
      </c>
      <c r="B27" s="141"/>
      <c r="C27" s="26" t="s">
        <v>17</v>
      </c>
      <c r="D27" s="26" t="s">
        <v>18</v>
      </c>
      <c r="E27" s="26" t="s">
        <v>19</v>
      </c>
      <c r="F27" s="26" t="s">
        <v>36</v>
      </c>
      <c r="G27" s="26" t="s">
        <v>48</v>
      </c>
      <c r="H27" s="26" t="s">
        <v>49</v>
      </c>
      <c r="I27" s="26" t="s">
        <v>50</v>
      </c>
      <c r="J27" s="26" t="s">
        <v>52</v>
      </c>
      <c r="K27" s="26" t="s">
        <v>53</v>
      </c>
      <c r="L27" s="26" t="s">
        <v>54</v>
      </c>
      <c r="M27" s="27" t="s">
        <v>56</v>
      </c>
      <c r="N27" s="27" t="s">
        <v>57</v>
      </c>
      <c r="O27" s="26" t="s">
        <v>61</v>
      </c>
      <c r="P27" s="26" t="s">
        <v>62</v>
      </c>
      <c r="Q27" s="26" t="s">
        <v>63</v>
      </c>
      <c r="R27" s="26" t="s">
        <v>247</v>
      </c>
      <c r="S27" s="26" t="s">
        <v>248</v>
      </c>
      <c r="T27" s="28" t="s">
        <v>253</v>
      </c>
      <c r="U27" s="26" t="s">
        <v>51</v>
      </c>
      <c r="V27" s="28" t="s">
        <v>254</v>
      </c>
      <c r="W27" s="26" t="s">
        <v>51</v>
      </c>
    </row>
    <row r="28" spans="1:23" ht="15" customHeight="1" x14ac:dyDescent="0.3">
      <c r="A28" s="84" t="s">
        <v>85</v>
      </c>
      <c r="C28" s="29"/>
      <c r="D28" s="29"/>
      <c r="E28" s="29"/>
      <c r="F28" s="29"/>
      <c r="G28" s="29"/>
      <c r="H28" s="29"/>
      <c r="I28" s="29"/>
      <c r="J28" s="29"/>
      <c r="K28" s="29"/>
      <c r="L28" s="29"/>
      <c r="M28" s="30"/>
      <c r="N28" s="30"/>
      <c r="O28" s="29"/>
      <c r="P28" s="29"/>
      <c r="Q28" s="29"/>
      <c r="R28" s="29"/>
      <c r="S28" s="29"/>
      <c r="T28" s="31"/>
      <c r="U28" s="29"/>
      <c r="V28" s="31"/>
      <c r="W28" s="29"/>
    </row>
    <row r="29" spans="1:23" ht="15" customHeight="1" x14ac:dyDescent="0.3">
      <c r="A29" s="21"/>
      <c r="B29" s="177" t="s">
        <v>236</v>
      </c>
      <c r="C29" s="29"/>
      <c r="D29" s="29"/>
      <c r="E29" s="29"/>
      <c r="F29" s="29"/>
      <c r="G29" s="29"/>
      <c r="H29" s="29"/>
      <c r="I29" s="29"/>
      <c r="J29" s="29">
        <v>337.00900000000001</v>
      </c>
      <c r="K29" s="29">
        <v>334.79700000000003</v>
      </c>
      <c r="L29" s="29">
        <v>334.79700000000003</v>
      </c>
      <c r="M29" s="30">
        <v>337.95100000000002</v>
      </c>
      <c r="N29" s="30">
        <v>337.95100000000002</v>
      </c>
      <c r="O29" s="29">
        <v>636.52300000000002</v>
      </c>
      <c r="P29" s="29">
        <v>636.52300000000002</v>
      </c>
      <c r="Q29" s="29">
        <v>636.48599999999999</v>
      </c>
      <c r="R29" s="29">
        <v>630.85699999999997</v>
      </c>
      <c r="S29" s="29">
        <v>630.85699999999997</v>
      </c>
      <c r="T29" s="31">
        <v>629.7749656925032</v>
      </c>
      <c r="U29" s="40">
        <v>0.86350969724162141</v>
      </c>
      <c r="V29" s="31">
        <v>629.7749656925032</v>
      </c>
      <c r="W29" s="40">
        <v>0.86350969724162141</v>
      </c>
    </row>
    <row r="30" spans="1:23" ht="15" customHeight="1" x14ac:dyDescent="0.3">
      <c r="A30" s="21"/>
      <c r="B30" s="177" t="s">
        <v>237</v>
      </c>
      <c r="C30" s="29"/>
      <c r="D30" s="29"/>
      <c r="E30" s="29"/>
      <c r="F30" s="29"/>
      <c r="G30" s="29"/>
      <c r="H30" s="29"/>
      <c r="I30" s="29"/>
      <c r="J30" s="29">
        <v>279.13600000000002</v>
      </c>
      <c r="K30" s="29">
        <v>273.66699999999997</v>
      </c>
      <c r="L30" s="29">
        <v>273.66699999999997</v>
      </c>
      <c r="M30" s="30">
        <v>286.34100000000001</v>
      </c>
      <c r="N30" s="30">
        <v>286.34100000000001</v>
      </c>
      <c r="O30" s="29">
        <v>526.93799999999999</v>
      </c>
      <c r="P30" s="29">
        <v>526.93799999999999</v>
      </c>
      <c r="Q30" s="29">
        <v>509.94499999999999</v>
      </c>
      <c r="R30" s="29">
        <v>500.84100000000001</v>
      </c>
      <c r="S30" s="29">
        <v>500.84100000000001</v>
      </c>
      <c r="T30" s="31">
        <v>507.72500000000002</v>
      </c>
      <c r="U30" s="40">
        <v>0.77314809964343212</v>
      </c>
      <c r="V30" s="31">
        <v>507.72500000000002</v>
      </c>
      <c r="W30" s="40">
        <v>0.77314809964343212</v>
      </c>
    </row>
    <row r="31" spans="1:23" s="22" customFormat="1" x14ac:dyDescent="0.3">
      <c r="B31" s="176" t="s">
        <v>97</v>
      </c>
      <c r="C31" s="29"/>
      <c r="D31" s="29"/>
      <c r="E31" s="29"/>
      <c r="F31" s="29"/>
      <c r="G31" s="29"/>
      <c r="H31" s="29"/>
      <c r="I31" s="29"/>
      <c r="J31" s="29">
        <v>616.14499999999998</v>
      </c>
      <c r="K31" s="29">
        <v>608.46400000000006</v>
      </c>
      <c r="L31" s="29">
        <v>608.46400000000006</v>
      </c>
      <c r="M31" s="30">
        <v>624.29200000000003</v>
      </c>
      <c r="N31" s="30">
        <v>624.29200000000003</v>
      </c>
      <c r="O31" s="29">
        <v>1163.461</v>
      </c>
      <c r="P31" s="29">
        <v>1163.461</v>
      </c>
      <c r="Q31" s="29">
        <v>1146.431</v>
      </c>
      <c r="R31" s="29">
        <v>1131.6980000000001</v>
      </c>
      <c r="S31" s="29">
        <v>1131.6980000000001</v>
      </c>
      <c r="T31" s="31">
        <v>1137.4999656925031</v>
      </c>
      <c r="U31" s="40">
        <v>0.82206397918362417</v>
      </c>
      <c r="V31" s="31">
        <v>1137.4999656925031</v>
      </c>
      <c r="W31" s="40">
        <v>0.82206397918362417</v>
      </c>
    </row>
    <row r="32" spans="1:23" ht="15" customHeight="1" x14ac:dyDescent="0.3">
      <c r="A32" s="21"/>
      <c r="B32" s="127" t="s">
        <v>101</v>
      </c>
      <c r="C32" s="29"/>
      <c r="D32" s="29"/>
      <c r="E32" s="29"/>
      <c r="F32" s="29"/>
      <c r="G32" s="29"/>
      <c r="H32" s="29"/>
      <c r="I32" s="29"/>
      <c r="J32" s="29">
        <v>1.284</v>
      </c>
      <c r="K32" s="29">
        <v>1.0189999999999999</v>
      </c>
      <c r="L32" s="29">
        <v>1.0189999999999999</v>
      </c>
      <c r="M32" s="30">
        <v>0.96199999999999997</v>
      </c>
      <c r="N32" s="30">
        <v>0.96199999999999997</v>
      </c>
      <c r="O32" s="29">
        <v>2.3719999999999999</v>
      </c>
      <c r="P32" s="29">
        <v>2.3719999999999999</v>
      </c>
      <c r="Q32" s="29">
        <v>2.278</v>
      </c>
      <c r="R32" s="29">
        <v>2.2959999999999998</v>
      </c>
      <c r="S32" s="29">
        <v>2.2959999999999998</v>
      </c>
      <c r="T32" s="31">
        <v>2.2709999999999999</v>
      </c>
      <c r="U32" s="40">
        <v>1.3607068607068609</v>
      </c>
      <c r="V32" s="31">
        <v>2.2709999999999999</v>
      </c>
      <c r="W32" s="40">
        <v>1.3607068607068609</v>
      </c>
    </row>
    <row r="33" spans="1:23" ht="15" customHeight="1" x14ac:dyDescent="0.3">
      <c r="A33" s="21"/>
      <c r="B33" s="127" t="s">
        <v>102</v>
      </c>
      <c r="C33" s="29"/>
      <c r="D33" s="29"/>
      <c r="E33" s="29"/>
      <c r="F33" s="29"/>
      <c r="G33" s="29"/>
      <c r="H33" s="29"/>
      <c r="I33" s="29"/>
      <c r="J33" s="29">
        <v>28.736999999999998</v>
      </c>
      <c r="K33" s="29">
        <v>28.794</v>
      </c>
      <c r="L33" s="29">
        <v>28.794</v>
      </c>
      <c r="M33" s="30">
        <v>28.972000000000001</v>
      </c>
      <c r="N33" s="30">
        <v>28.972000000000001</v>
      </c>
      <c r="O33" s="29">
        <v>58.968000000000004</v>
      </c>
      <c r="P33" s="29">
        <v>58.968000000000004</v>
      </c>
      <c r="Q33" s="29">
        <v>60.74</v>
      </c>
      <c r="R33" s="29">
        <v>59.372</v>
      </c>
      <c r="S33" s="29">
        <v>59.372</v>
      </c>
      <c r="T33" s="31">
        <v>60.012</v>
      </c>
      <c r="U33" s="40">
        <v>1.0713792627364351</v>
      </c>
      <c r="V33" s="31">
        <v>60.012</v>
      </c>
      <c r="W33" s="40">
        <v>1.0713792627364351</v>
      </c>
    </row>
    <row r="34" spans="1:23" ht="15" customHeight="1" x14ac:dyDescent="0.3">
      <c r="A34" s="51"/>
      <c r="B34" s="127"/>
      <c r="C34" s="29"/>
      <c r="D34" s="29"/>
      <c r="E34" s="29"/>
      <c r="F34" s="29"/>
      <c r="G34" s="29"/>
      <c r="H34" s="29"/>
      <c r="I34" s="29"/>
      <c r="J34" s="29"/>
      <c r="K34" s="29"/>
      <c r="L34" s="29"/>
      <c r="M34" s="133"/>
      <c r="N34" s="133"/>
      <c r="O34" s="29"/>
      <c r="P34" s="29"/>
      <c r="Q34" s="29"/>
      <c r="R34" s="29"/>
      <c r="S34" s="29"/>
      <c r="T34" s="133"/>
      <c r="U34" s="29"/>
      <c r="V34" s="133"/>
      <c r="W34" s="29"/>
    </row>
    <row r="35" spans="1:23" ht="15" customHeight="1" x14ac:dyDescent="0.35">
      <c r="A35" s="76" t="s">
        <v>257</v>
      </c>
      <c r="B35" s="141"/>
      <c r="C35" s="26" t="s">
        <v>17</v>
      </c>
      <c r="D35" s="26" t="s">
        <v>18</v>
      </c>
      <c r="E35" s="26" t="s">
        <v>19</v>
      </c>
      <c r="F35" s="26" t="s">
        <v>36</v>
      </c>
      <c r="G35" s="26" t="s">
        <v>48</v>
      </c>
      <c r="H35" s="26" t="s">
        <v>49</v>
      </c>
      <c r="I35" s="26" t="s">
        <v>50</v>
      </c>
      <c r="J35" s="26" t="s">
        <v>52</v>
      </c>
      <c r="K35" s="26" t="s">
        <v>53</v>
      </c>
      <c r="L35" s="26" t="s">
        <v>54</v>
      </c>
      <c r="M35" s="27" t="s">
        <v>56</v>
      </c>
      <c r="N35" s="27" t="s">
        <v>57</v>
      </c>
      <c r="O35" s="26" t="s">
        <v>61</v>
      </c>
      <c r="P35" s="26" t="s">
        <v>62</v>
      </c>
      <c r="Q35" s="26" t="s">
        <v>63</v>
      </c>
      <c r="R35" s="26" t="s">
        <v>247</v>
      </c>
      <c r="S35" s="26" t="s">
        <v>248</v>
      </c>
      <c r="T35" s="28" t="s">
        <v>253</v>
      </c>
      <c r="U35" s="26" t="s">
        <v>51</v>
      </c>
      <c r="V35" s="28" t="s">
        <v>254</v>
      </c>
      <c r="W35" s="26" t="s">
        <v>51</v>
      </c>
    </row>
    <row r="36" spans="1:23" ht="15" customHeight="1" x14ac:dyDescent="0.3">
      <c r="A36" s="84" t="s">
        <v>246</v>
      </c>
      <c r="C36" s="29"/>
      <c r="D36" s="29"/>
      <c r="E36" s="29"/>
      <c r="F36" s="29"/>
      <c r="G36" s="29"/>
      <c r="H36" s="29"/>
      <c r="I36" s="29"/>
      <c r="J36" s="29"/>
      <c r="K36" s="29"/>
      <c r="L36" s="29"/>
      <c r="M36" s="30"/>
      <c r="N36" s="30"/>
      <c r="O36" s="29"/>
      <c r="P36" s="29"/>
      <c r="Q36" s="29"/>
      <c r="R36" s="29"/>
      <c r="S36" s="29"/>
      <c r="T36" s="31"/>
      <c r="U36" s="29"/>
      <c r="V36" s="31"/>
      <c r="W36" s="29"/>
    </row>
    <row r="37" spans="1:23" ht="15" customHeight="1" x14ac:dyDescent="0.3">
      <c r="A37" s="21"/>
      <c r="B37" s="50" t="s">
        <v>147</v>
      </c>
      <c r="C37" s="29"/>
      <c r="D37" s="29"/>
      <c r="E37" s="29"/>
      <c r="F37" s="29"/>
      <c r="G37" s="29"/>
      <c r="H37" s="29"/>
      <c r="I37" s="29"/>
      <c r="J37" s="29">
        <v>385.06843567706841</v>
      </c>
      <c r="K37" s="29">
        <v>407.89531074169258</v>
      </c>
      <c r="L37" s="29">
        <v>396.3566712017514</v>
      </c>
      <c r="M37" s="30">
        <v>394.64764380862454</v>
      </c>
      <c r="N37" s="30">
        <v>395.8130417244177</v>
      </c>
      <c r="O37" s="29">
        <v>421.97329035066633</v>
      </c>
      <c r="P37" s="29">
        <v>405.47961250986492</v>
      </c>
      <c r="Q37" s="29">
        <v>382.20799040394735</v>
      </c>
      <c r="R37" s="29">
        <v>391.29385166802075</v>
      </c>
      <c r="S37" s="29">
        <v>386.71718200323033</v>
      </c>
      <c r="T37" s="31">
        <v>409.18644290300358</v>
      </c>
      <c r="U37" s="40">
        <v>3.6839949059544574E-2</v>
      </c>
      <c r="V37" s="31">
        <v>393.08855526035654</v>
      </c>
      <c r="W37" s="40">
        <v>-6.8832660293141057E-3</v>
      </c>
    </row>
    <row r="38" spans="1:23" ht="15" customHeight="1" x14ac:dyDescent="0.3">
      <c r="A38" s="21"/>
      <c r="J38" s="260"/>
      <c r="K38" s="260"/>
      <c r="L38" s="260"/>
      <c r="M38" s="260"/>
      <c r="N38" s="260"/>
      <c r="O38" s="260"/>
      <c r="P38" s="260"/>
      <c r="Q38" s="260"/>
      <c r="R38" s="260"/>
      <c r="S38" s="260"/>
      <c r="T38" s="226"/>
      <c r="U38" s="226"/>
      <c r="V38" s="226"/>
      <c r="W38" s="226"/>
    </row>
    <row r="39" spans="1:23" ht="15" customHeight="1" x14ac:dyDescent="0.35">
      <c r="A39" s="76" t="s">
        <v>104</v>
      </c>
      <c r="B39" s="141"/>
      <c r="C39" s="26" t="s">
        <v>17</v>
      </c>
      <c r="D39" s="26" t="s">
        <v>18</v>
      </c>
      <c r="E39" s="26" t="s">
        <v>19</v>
      </c>
      <c r="F39" s="26" t="s">
        <v>36</v>
      </c>
      <c r="G39" s="26" t="s">
        <v>48</v>
      </c>
      <c r="H39" s="26" t="s">
        <v>49</v>
      </c>
      <c r="I39" s="26" t="s">
        <v>50</v>
      </c>
      <c r="J39" s="26" t="s">
        <v>52</v>
      </c>
      <c r="K39" s="26" t="s">
        <v>53</v>
      </c>
      <c r="L39" s="26" t="s">
        <v>54</v>
      </c>
      <c r="M39" s="27" t="s">
        <v>56</v>
      </c>
      <c r="N39" s="27" t="s">
        <v>57</v>
      </c>
      <c r="O39" s="26" t="s">
        <v>61</v>
      </c>
      <c r="P39" s="26" t="s">
        <v>62</v>
      </c>
      <c r="Q39" s="26" t="s">
        <v>63</v>
      </c>
      <c r="R39" s="26" t="s">
        <v>247</v>
      </c>
      <c r="S39" s="26" t="s">
        <v>248</v>
      </c>
      <c r="T39" s="28" t="s">
        <v>253</v>
      </c>
      <c r="U39" s="26" t="s">
        <v>51</v>
      </c>
      <c r="V39" s="28" t="s">
        <v>254</v>
      </c>
      <c r="W39" s="26" t="s">
        <v>51</v>
      </c>
    </row>
    <row r="40" spans="1:23" ht="15" customHeight="1" x14ac:dyDescent="0.3">
      <c r="A40" s="84" t="s">
        <v>110</v>
      </c>
      <c r="C40" s="29"/>
      <c r="D40" s="29"/>
      <c r="E40" s="29"/>
      <c r="F40" s="29"/>
      <c r="G40" s="29"/>
      <c r="H40" s="29"/>
      <c r="I40" s="29"/>
      <c r="J40" s="29"/>
      <c r="K40" s="29"/>
      <c r="L40" s="29"/>
      <c r="M40" s="30"/>
      <c r="N40" s="30"/>
      <c r="O40" s="29"/>
      <c r="P40" s="29"/>
      <c r="Q40" s="29"/>
      <c r="R40" s="29"/>
      <c r="S40" s="29"/>
      <c r="T40" s="31"/>
      <c r="U40" s="29"/>
      <c r="V40" s="31"/>
      <c r="W40" s="29"/>
    </row>
    <row r="41" spans="1:23" x14ac:dyDescent="0.3">
      <c r="A41" s="21"/>
      <c r="B41" s="172" t="s">
        <v>100</v>
      </c>
      <c r="C41" s="29"/>
      <c r="D41" s="29"/>
      <c r="E41" s="29"/>
      <c r="F41" s="29"/>
      <c r="G41" s="29"/>
      <c r="H41" s="29"/>
      <c r="I41" s="29"/>
      <c r="J41" s="29">
        <v>6.0935692240225281</v>
      </c>
      <c r="K41" s="29">
        <v>7.0438502438186354</v>
      </c>
      <c r="L41" s="29">
        <v>6.5634975841561722</v>
      </c>
      <c r="M41" s="30">
        <v>7.1895245363393938</v>
      </c>
      <c r="N41" s="30">
        <v>6.7729553776297688</v>
      </c>
      <c r="O41" s="29">
        <v>6.3477302596308718</v>
      </c>
      <c r="P41" s="29">
        <v>6.6155403598268698</v>
      </c>
      <c r="Q41" s="29">
        <v>5.8176296319369278</v>
      </c>
      <c r="R41" s="29">
        <v>6.1216325886003</v>
      </c>
      <c r="S41" s="29">
        <v>5.968148117030097</v>
      </c>
      <c r="T41" s="31">
        <v>6.3546514864571639</v>
      </c>
      <c r="U41" s="40">
        <v>-0.11612354136387892</v>
      </c>
      <c r="V41" s="31">
        <v>6.0967161617158556</v>
      </c>
      <c r="W41" s="40">
        <v>-9.9844038268352864E-2</v>
      </c>
    </row>
    <row r="42" spans="1:23" x14ac:dyDescent="0.3">
      <c r="A42" s="21"/>
      <c r="B42" s="172" t="s">
        <v>112</v>
      </c>
      <c r="C42" s="29"/>
      <c r="D42" s="29"/>
      <c r="E42" s="29"/>
      <c r="F42" s="29"/>
      <c r="G42" s="29"/>
      <c r="H42" s="29"/>
      <c r="I42" s="29"/>
      <c r="J42" s="29">
        <v>6.1552322201341196</v>
      </c>
      <c r="K42" s="29">
        <v>7.0746490804946518</v>
      </c>
      <c r="L42" s="29">
        <v>6.6079102785964237</v>
      </c>
      <c r="M42" s="30">
        <v>7.1889338142868864</v>
      </c>
      <c r="N42" s="30">
        <v>6.8018155133775045</v>
      </c>
      <c r="O42" s="29">
        <v>6.4309724005038156</v>
      </c>
      <c r="P42" s="29">
        <v>6.664794592057369</v>
      </c>
      <c r="Q42" s="29">
        <v>5.9248647961052461</v>
      </c>
      <c r="R42" s="29">
        <v>6.2927199588835991</v>
      </c>
      <c r="S42" s="29">
        <v>6.1069392017672266</v>
      </c>
      <c r="T42" s="31">
        <v>6.441605152561479</v>
      </c>
      <c r="U42" s="40">
        <v>-0.10395542385439804</v>
      </c>
      <c r="V42" s="31">
        <v>6.2182787400260082</v>
      </c>
      <c r="W42" s="40">
        <v>-8.5791326183990546E-2</v>
      </c>
    </row>
    <row r="43" spans="1:23" ht="15" customHeight="1" x14ac:dyDescent="0.3">
      <c r="A43" s="21"/>
      <c r="B43" s="50" t="s">
        <v>106</v>
      </c>
      <c r="C43" s="29"/>
      <c r="D43" s="29"/>
      <c r="E43" s="29"/>
      <c r="F43" s="29"/>
      <c r="G43" s="29"/>
      <c r="H43" s="29"/>
      <c r="I43" s="29"/>
      <c r="J43" s="29">
        <v>11.366328579999998</v>
      </c>
      <c r="K43" s="29">
        <v>12.85375528</v>
      </c>
      <c r="L43" s="29">
        <v>24.220083859999999</v>
      </c>
      <c r="M43" s="30">
        <v>13.339817679999999</v>
      </c>
      <c r="N43" s="30">
        <v>37.559901540000006</v>
      </c>
      <c r="O43" s="29">
        <v>20.691115509999999</v>
      </c>
      <c r="P43" s="29">
        <v>58.251017049999994</v>
      </c>
      <c r="Q43" s="29">
        <v>20.1712287</v>
      </c>
      <c r="R43" s="29">
        <v>20.815120999999998</v>
      </c>
      <c r="S43" s="29">
        <v>40.986349700000005</v>
      </c>
      <c r="T43" s="31">
        <v>21.752721559999998</v>
      </c>
      <c r="U43" s="40">
        <v>0.63066108411760524</v>
      </c>
      <c r="V43" s="31">
        <v>62.739071260000003</v>
      </c>
      <c r="W43" s="40">
        <v>0.67037368809886377</v>
      </c>
    </row>
    <row r="44" spans="1:23" ht="15" customHeight="1" x14ac:dyDescent="0.3">
      <c r="A44" s="21"/>
      <c r="B44" s="50" t="s">
        <v>111</v>
      </c>
      <c r="C44" s="29"/>
      <c r="D44" s="29"/>
      <c r="E44" s="29"/>
      <c r="F44" s="29"/>
      <c r="G44" s="29"/>
      <c r="H44" s="29"/>
      <c r="I44" s="29"/>
      <c r="J44" s="29">
        <v>11.033361471154262</v>
      </c>
      <c r="K44" s="29">
        <v>12.299397695474321</v>
      </c>
      <c r="L44" s="29">
        <v>23.332759166628584</v>
      </c>
      <c r="M44" s="30">
        <v>12.714880325050045</v>
      </c>
      <c r="N44" s="30">
        <v>36.047639491678623</v>
      </c>
      <c r="O44" s="29">
        <v>19.972378375000478</v>
      </c>
      <c r="P44" s="29">
        <v>56.020017866679105</v>
      </c>
      <c r="Q44" s="29">
        <v>19.470101097287586</v>
      </c>
      <c r="R44" s="29">
        <v>20.266387387700171</v>
      </c>
      <c r="S44" s="29">
        <v>39.736488484987753</v>
      </c>
      <c r="T44" s="31">
        <v>20.896296236000008</v>
      </c>
      <c r="U44" s="40">
        <v>0.64345205788775384</v>
      </c>
      <c r="V44" s="31">
        <v>60.632784720987765</v>
      </c>
      <c r="W44" s="40">
        <v>0.68201817306191348</v>
      </c>
    </row>
    <row r="45" spans="1:23" s="51" customFormat="1" ht="15" customHeight="1" x14ac:dyDescent="0.3">
      <c r="B45" s="50"/>
      <c r="C45" s="29"/>
      <c r="D45" s="29"/>
      <c r="E45" s="29"/>
      <c r="F45" s="29"/>
      <c r="G45" s="29"/>
      <c r="H45" s="29"/>
      <c r="I45" s="29"/>
      <c r="J45" s="29"/>
      <c r="K45" s="29"/>
      <c r="L45" s="29"/>
      <c r="M45" s="133"/>
      <c r="N45" s="133"/>
      <c r="O45" s="29"/>
      <c r="P45" s="29"/>
      <c r="Q45" s="29"/>
      <c r="R45" s="29"/>
      <c r="S45" s="29"/>
      <c r="T45" s="133"/>
      <c r="U45" s="279"/>
      <c r="V45" s="133"/>
      <c r="W45" s="279"/>
    </row>
    <row r="46" spans="1:23" ht="15" customHeight="1" x14ac:dyDescent="0.3">
      <c r="A46" s="21"/>
      <c r="J46" s="260"/>
      <c r="K46" s="260"/>
      <c r="L46" s="260"/>
      <c r="M46" s="260"/>
      <c r="N46" s="260"/>
      <c r="O46" s="260"/>
      <c r="P46" s="260"/>
      <c r="Q46" s="260"/>
      <c r="R46" s="260"/>
      <c r="S46" s="260"/>
      <c r="T46" s="226"/>
      <c r="U46" s="226"/>
      <c r="V46" s="226"/>
      <c r="W46" s="226"/>
    </row>
    <row r="47" spans="1:23" ht="15" customHeight="1" x14ac:dyDescent="0.35">
      <c r="A47" s="76" t="s">
        <v>45</v>
      </c>
      <c r="B47" s="141"/>
      <c r="C47" s="26" t="s">
        <v>17</v>
      </c>
      <c r="D47" s="26" t="s">
        <v>18</v>
      </c>
      <c r="E47" s="26" t="s">
        <v>19</v>
      </c>
      <c r="F47" s="26" t="s">
        <v>36</v>
      </c>
      <c r="G47" s="26" t="s">
        <v>48</v>
      </c>
      <c r="H47" s="26" t="s">
        <v>49</v>
      </c>
      <c r="I47" s="26" t="s">
        <v>50</v>
      </c>
      <c r="J47" s="26" t="s">
        <v>52</v>
      </c>
      <c r="K47" s="26" t="s">
        <v>53</v>
      </c>
      <c r="L47" s="26" t="s">
        <v>54</v>
      </c>
      <c r="M47" s="27" t="s">
        <v>56</v>
      </c>
      <c r="N47" s="27" t="s">
        <v>57</v>
      </c>
      <c r="O47" s="26" t="s">
        <v>61</v>
      </c>
      <c r="P47" s="26" t="s">
        <v>62</v>
      </c>
      <c r="Q47" s="26" t="s">
        <v>63</v>
      </c>
      <c r="R47" s="26" t="s">
        <v>247</v>
      </c>
      <c r="S47" s="26" t="s">
        <v>248</v>
      </c>
      <c r="T47" s="28" t="s">
        <v>253</v>
      </c>
      <c r="U47" s="26" t="s">
        <v>51</v>
      </c>
      <c r="V47" s="28" t="s">
        <v>254</v>
      </c>
      <c r="W47" s="26" t="s">
        <v>51</v>
      </c>
    </row>
    <row r="48" spans="1:23" ht="15" customHeight="1" x14ac:dyDescent="0.3">
      <c r="A48" s="84" t="s">
        <v>86</v>
      </c>
      <c r="C48" s="29"/>
      <c r="D48" s="29"/>
      <c r="E48" s="29"/>
      <c r="F48" s="29"/>
      <c r="G48" s="29"/>
      <c r="H48" s="29"/>
      <c r="I48" s="29"/>
      <c r="J48" s="29"/>
      <c r="K48" s="29"/>
      <c r="L48" s="29"/>
      <c r="M48" s="30"/>
      <c r="N48" s="30"/>
      <c r="O48" s="29"/>
      <c r="P48" s="29"/>
      <c r="Q48" s="29"/>
      <c r="R48" s="29"/>
      <c r="S48" s="29"/>
      <c r="T48" s="31"/>
      <c r="U48" s="29"/>
      <c r="V48" s="31"/>
      <c r="W48" s="29"/>
    </row>
    <row r="49" spans="1:23" s="22" customFormat="1" ht="15" customHeight="1" x14ac:dyDescent="0.3">
      <c r="B49" s="39" t="s">
        <v>107</v>
      </c>
      <c r="C49" s="29"/>
      <c r="D49" s="29"/>
      <c r="E49" s="29"/>
      <c r="F49" s="29"/>
      <c r="G49" s="29"/>
      <c r="H49" s="29"/>
      <c r="I49" s="29"/>
      <c r="J49" s="211">
        <v>2.4799241301260547E-2</v>
      </c>
      <c r="K49" s="211">
        <v>2.089028531315015E-2</v>
      </c>
      <c r="L49" s="211">
        <v>2.2866203348212259E-2</v>
      </c>
      <c r="M49" s="209">
        <v>1.6895074623326282E-2</v>
      </c>
      <c r="N49" s="209">
        <v>2.0868366924557177E-2</v>
      </c>
      <c r="O49" s="211">
        <v>3.3318111668932018E-2</v>
      </c>
      <c r="P49" s="211">
        <v>2.5477165200162313E-2</v>
      </c>
      <c r="Q49" s="211">
        <v>2.3585200874812064E-2</v>
      </c>
      <c r="R49" s="211">
        <v>2.2311552084379516E-2</v>
      </c>
      <c r="S49" s="211">
        <v>2.2954589618327036E-2</v>
      </c>
      <c r="T49" s="210">
        <v>2.615277523396833E-2</v>
      </c>
      <c r="U49" s="40"/>
      <c r="V49" s="210">
        <v>2.401844702209208E-2</v>
      </c>
      <c r="W49" s="40"/>
    </row>
    <row r="50" spans="1:23" ht="15" customHeight="1" x14ac:dyDescent="0.3">
      <c r="A50" s="21"/>
      <c r="B50" s="51" t="s">
        <v>46</v>
      </c>
      <c r="C50" s="29"/>
      <c r="D50" s="29"/>
      <c r="E50" s="29"/>
      <c r="F50" s="29"/>
      <c r="G50" s="29"/>
      <c r="H50" s="29"/>
      <c r="I50" s="29"/>
      <c r="J50" s="211">
        <v>1.1683384086507778E-2</v>
      </c>
      <c r="K50" s="211">
        <v>1.0710375782092879E-2</v>
      </c>
      <c r="L50" s="211">
        <v>1.1195585316595653E-2</v>
      </c>
      <c r="M50" s="209">
        <v>9.3889394222252242E-3</v>
      </c>
      <c r="N50" s="209">
        <v>1.0592126190055262E-2</v>
      </c>
      <c r="O50" s="211">
        <v>7.1881334186020907E-3</v>
      </c>
      <c r="P50" s="211">
        <v>9.3406351396984333E-3</v>
      </c>
      <c r="Q50" s="211">
        <v>9.2383842905062741E-3</v>
      </c>
      <c r="R50" s="211">
        <v>1.3983345565953648E-2</v>
      </c>
      <c r="S50" s="211">
        <v>1.1604508685600095E-2</v>
      </c>
      <c r="T50" s="210">
        <v>1.5941224838597126E-2</v>
      </c>
      <c r="U50" s="40"/>
      <c r="V50" s="210">
        <v>1.3042500465534233E-2</v>
      </c>
      <c r="W50" s="40"/>
    </row>
    <row r="51" spans="1:23" ht="15" customHeight="1" x14ac:dyDescent="0.3">
      <c r="A51" s="21"/>
      <c r="B51" s="50" t="s">
        <v>47</v>
      </c>
      <c r="C51" s="29"/>
      <c r="D51" s="29"/>
      <c r="E51" s="29"/>
      <c r="F51" s="29"/>
      <c r="G51" s="29"/>
      <c r="H51" s="29"/>
      <c r="I51" s="29"/>
      <c r="J51" s="211">
        <v>3.9997777901227709E-2</v>
      </c>
      <c r="K51" s="211">
        <v>3.3413771631414568E-2</v>
      </c>
      <c r="L51" s="211">
        <v>3.6795443784854248E-2</v>
      </c>
      <c r="M51" s="209">
        <v>2.580455814128918E-2</v>
      </c>
      <c r="N51" s="209">
        <v>3.3110739187877457E-2</v>
      </c>
      <c r="O51" s="211">
        <v>6.3717234694314367E-2</v>
      </c>
      <c r="P51" s="211">
        <v>4.453276841657608E-2</v>
      </c>
      <c r="Q51" s="211">
        <v>4.1185516575454065E-2</v>
      </c>
      <c r="R51" s="211">
        <v>3.2858489270683779E-2</v>
      </c>
      <c r="S51" s="211">
        <v>3.7099345726057317E-2</v>
      </c>
      <c r="T51" s="210">
        <v>3.8743366699608935E-2</v>
      </c>
      <c r="U51" s="40"/>
      <c r="V51" s="210">
        <v>3.7648380780218302E-2</v>
      </c>
      <c r="W51" s="40"/>
    </row>
    <row r="52" spans="1:23" ht="15" customHeight="1" x14ac:dyDescent="0.3">
      <c r="A52" s="21"/>
      <c r="B52" s="51"/>
      <c r="F52" s="51"/>
      <c r="G52" s="51"/>
      <c r="J52" s="260"/>
      <c r="K52" s="260"/>
      <c r="L52" s="260"/>
      <c r="M52" s="260"/>
      <c r="N52" s="260"/>
      <c r="O52" s="260"/>
      <c r="P52" s="260"/>
      <c r="Q52" s="260"/>
      <c r="R52" s="260"/>
      <c r="S52" s="260"/>
      <c r="T52" s="226"/>
      <c r="U52" s="226"/>
      <c r="V52" s="226"/>
      <c r="W52" s="226"/>
    </row>
    <row r="53" spans="1:23" ht="15" customHeight="1" x14ac:dyDescent="0.35">
      <c r="A53" s="76" t="s">
        <v>122</v>
      </c>
      <c r="B53" s="175"/>
      <c r="C53" s="26" t="s">
        <v>17</v>
      </c>
      <c r="D53" s="26" t="s">
        <v>18</v>
      </c>
      <c r="E53" s="26" t="s">
        <v>19</v>
      </c>
      <c r="F53" s="26" t="s">
        <v>36</v>
      </c>
      <c r="G53" s="26" t="s">
        <v>48</v>
      </c>
      <c r="H53" s="26" t="s">
        <v>49</v>
      </c>
      <c r="I53" s="26" t="s">
        <v>50</v>
      </c>
      <c r="J53" s="26" t="s">
        <v>52</v>
      </c>
      <c r="K53" s="26" t="s">
        <v>53</v>
      </c>
      <c r="L53" s="26" t="s">
        <v>54</v>
      </c>
      <c r="M53" s="27" t="s">
        <v>56</v>
      </c>
      <c r="N53" s="27" t="s">
        <v>57</v>
      </c>
      <c r="O53" s="26" t="s">
        <v>61</v>
      </c>
      <c r="P53" s="26" t="s">
        <v>62</v>
      </c>
      <c r="Q53" s="26" t="s">
        <v>63</v>
      </c>
      <c r="R53" s="26" t="s">
        <v>247</v>
      </c>
      <c r="S53" s="26" t="s">
        <v>248</v>
      </c>
      <c r="T53" s="28" t="s">
        <v>253</v>
      </c>
      <c r="U53" s="26" t="s">
        <v>51</v>
      </c>
      <c r="V53" s="28" t="s">
        <v>254</v>
      </c>
      <c r="W53" s="26" t="s">
        <v>51</v>
      </c>
    </row>
    <row r="54" spans="1:23" ht="15" customHeight="1" x14ac:dyDescent="0.3">
      <c r="A54" s="48" t="s">
        <v>84</v>
      </c>
      <c r="B54" s="128"/>
      <c r="C54" s="29"/>
      <c r="D54" s="29"/>
      <c r="E54" s="29"/>
      <c r="F54" s="29"/>
      <c r="G54" s="29"/>
      <c r="H54" s="29"/>
      <c r="I54" s="29"/>
      <c r="J54" s="29"/>
      <c r="K54" s="29"/>
      <c r="L54" s="29"/>
      <c r="M54" s="30"/>
      <c r="N54" s="30"/>
      <c r="O54" s="29"/>
      <c r="P54" s="29"/>
      <c r="Q54" s="29"/>
      <c r="R54" s="29"/>
      <c r="S54" s="29"/>
      <c r="T54" s="31"/>
      <c r="U54" s="29"/>
      <c r="V54" s="31"/>
      <c r="W54" s="29"/>
    </row>
    <row r="55" spans="1:23" ht="15" customHeight="1" x14ac:dyDescent="0.3">
      <c r="A55" s="21"/>
      <c r="B55" s="51" t="s">
        <v>123</v>
      </c>
      <c r="C55" s="29"/>
      <c r="D55" s="29"/>
      <c r="E55" s="29"/>
      <c r="F55" s="29"/>
      <c r="G55" s="29"/>
      <c r="H55" s="29"/>
      <c r="I55" s="29"/>
      <c r="J55" s="29">
        <v>0.34967198685838752</v>
      </c>
      <c r="K55" s="29">
        <v>0.42559250444001967</v>
      </c>
      <c r="L55" s="29">
        <v>0.77526449129840724</v>
      </c>
      <c r="M55" s="30">
        <v>0.44098386506853715</v>
      </c>
      <c r="N55" s="30">
        <v>1.2162483563669442</v>
      </c>
      <c r="O55" s="29">
        <v>0.63721850793495927</v>
      </c>
      <c r="P55" s="29">
        <v>1.8534668643019037</v>
      </c>
      <c r="Q55" s="29">
        <v>0.49765872163363484</v>
      </c>
      <c r="R55" s="29">
        <v>0.70825538289660706</v>
      </c>
      <c r="S55" s="29">
        <v>1.2059141045302419</v>
      </c>
      <c r="T55" s="31">
        <v>0.80500000000000005</v>
      </c>
      <c r="U55" s="40">
        <v>0.82546361390090306</v>
      </c>
      <c r="V55" s="31">
        <v>2.0109141045302419</v>
      </c>
      <c r="W55" s="40">
        <v>0.65337457107612784</v>
      </c>
    </row>
    <row r="56" spans="1:23" ht="15" customHeight="1" x14ac:dyDescent="0.3">
      <c r="A56" s="21"/>
      <c r="B56" s="51" t="s">
        <v>124</v>
      </c>
      <c r="C56" s="29"/>
      <c r="D56" s="29"/>
      <c r="E56" s="29"/>
      <c r="F56" s="29"/>
      <c r="G56" s="29"/>
      <c r="H56" s="29"/>
      <c r="I56" s="29"/>
      <c r="J56" s="29">
        <v>1.4154958307881242</v>
      </c>
      <c r="K56" s="29">
        <v>1.616494247455224</v>
      </c>
      <c r="L56" s="29">
        <v>3.0319900782433482</v>
      </c>
      <c r="M56" s="30">
        <v>1.4855444449052055</v>
      </c>
      <c r="N56" s="30">
        <v>4.5175345231485542</v>
      </c>
      <c r="O56" s="29">
        <v>2.2120152952706236</v>
      </c>
      <c r="P56" s="29">
        <v>6.7295498184191782</v>
      </c>
      <c r="Q56" s="29">
        <v>2.0027472891250193</v>
      </c>
      <c r="R56" s="29">
        <v>1.7715705687804899</v>
      </c>
      <c r="S56" s="29">
        <v>3.7743178579055092</v>
      </c>
      <c r="T56" s="31">
        <v>1.66</v>
      </c>
      <c r="U56" s="40">
        <v>0.11743543297752135</v>
      </c>
      <c r="V56" s="31">
        <v>5.4343178579055094</v>
      </c>
      <c r="W56" s="40">
        <v>0.20293886633499181</v>
      </c>
    </row>
    <row r="57" spans="1:23" x14ac:dyDescent="0.3">
      <c r="A57" s="21"/>
      <c r="B57" s="51"/>
      <c r="C57" s="29"/>
      <c r="D57" s="29"/>
      <c r="E57" s="29"/>
      <c r="F57" s="29"/>
      <c r="G57" s="29"/>
      <c r="H57" s="29"/>
      <c r="I57" s="29"/>
      <c r="J57" s="51"/>
      <c r="K57" s="51"/>
      <c r="L57" s="51"/>
      <c r="M57" s="51"/>
      <c r="N57" s="29"/>
      <c r="O57" s="29"/>
      <c r="P57" s="29"/>
      <c r="Q57" s="51"/>
      <c r="R57" s="51"/>
      <c r="S57" s="51"/>
    </row>
    <row r="58" spans="1:23" s="51" customFormat="1" x14ac:dyDescent="0.3">
      <c r="C58" s="29"/>
      <c r="D58" s="29"/>
      <c r="E58" s="29"/>
      <c r="F58" s="29"/>
      <c r="G58" s="29"/>
      <c r="H58" s="29"/>
      <c r="I58" s="29"/>
      <c r="J58" s="29"/>
      <c r="K58" s="133"/>
      <c r="L58" s="133"/>
      <c r="M58" s="29"/>
      <c r="N58" s="29"/>
      <c r="O58" s="29"/>
      <c r="P58" s="29"/>
      <c r="Q58" s="29"/>
      <c r="R58" s="133"/>
    </row>
    <row r="59" spans="1:23" s="51" customFormat="1" x14ac:dyDescent="0.3">
      <c r="A59" s="50"/>
      <c r="B59" s="50"/>
      <c r="C59" s="134"/>
      <c r="D59" s="134"/>
      <c r="E59" s="134"/>
      <c r="F59" s="134"/>
      <c r="G59" s="134"/>
      <c r="H59" s="134"/>
      <c r="I59" s="134"/>
      <c r="K59" s="134"/>
      <c r="L59" s="134"/>
    </row>
    <row r="60" spans="1:23" s="51" customFormat="1" x14ac:dyDescent="0.3">
      <c r="A60" s="66"/>
      <c r="B60" s="66" t="s">
        <v>260</v>
      </c>
      <c r="C60" s="134"/>
      <c r="D60" s="134"/>
      <c r="E60" s="134"/>
      <c r="F60" s="134"/>
      <c r="G60" s="134"/>
      <c r="H60" s="134"/>
      <c r="I60" s="134"/>
      <c r="K60" s="134"/>
      <c r="L60" s="134"/>
    </row>
    <row r="61" spans="1:23" s="51" customFormat="1" x14ac:dyDescent="0.3">
      <c r="A61" s="50"/>
      <c r="B61" s="67"/>
      <c r="C61" s="134"/>
      <c r="D61" s="134"/>
      <c r="E61" s="134"/>
      <c r="F61" s="134"/>
      <c r="G61" s="134"/>
      <c r="H61" s="134"/>
      <c r="I61" s="134"/>
      <c r="K61" s="134"/>
      <c r="L61" s="134"/>
    </row>
  </sheetData>
  <conditionalFormatting sqref="U16">
    <cfRule type="cellIs" dxfId="19" priority="27" stopIfTrue="1" operator="notEqual">
      <formula>""</formula>
    </cfRule>
  </conditionalFormatting>
  <conditionalFormatting sqref="U54">
    <cfRule type="cellIs" dxfId="18" priority="30" stopIfTrue="1" operator="notEqual">
      <formula>""</formula>
    </cfRule>
  </conditionalFormatting>
  <conditionalFormatting sqref="U11">
    <cfRule type="cellIs" dxfId="17" priority="28" stopIfTrue="1" operator="notEqual">
      <formula>""</formula>
    </cfRule>
  </conditionalFormatting>
  <conditionalFormatting sqref="U4">
    <cfRule type="cellIs" dxfId="16" priority="29" stopIfTrue="1" operator="notEqual">
      <formula>""</formula>
    </cfRule>
  </conditionalFormatting>
  <conditionalFormatting sqref="U23">
    <cfRule type="cellIs" dxfId="15" priority="26" stopIfTrue="1" operator="notEqual">
      <formula>""</formula>
    </cfRule>
  </conditionalFormatting>
  <conditionalFormatting sqref="U28">
    <cfRule type="cellIs" dxfId="14" priority="25" stopIfTrue="1" operator="notEqual">
      <formula>""</formula>
    </cfRule>
  </conditionalFormatting>
  <conditionalFormatting sqref="U36">
    <cfRule type="cellIs" dxfId="13" priority="24" stopIfTrue="1" operator="notEqual">
      <formula>""</formula>
    </cfRule>
  </conditionalFormatting>
  <conditionalFormatting sqref="U40">
    <cfRule type="cellIs" dxfId="12" priority="23" stopIfTrue="1" operator="notEqual">
      <formula>""</formula>
    </cfRule>
  </conditionalFormatting>
  <conditionalFormatting sqref="U48">
    <cfRule type="cellIs" dxfId="11" priority="22" stopIfTrue="1" operator="notEqual">
      <formula>""</formula>
    </cfRule>
  </conditionalFormatting>
  <conditionalFormatting sqref="U34">
    <cfRule type="cellIs" dxfId="10" priority="21" stopIfTrue="1" operator="notEqual">
      <formula>""</formula>
    </cfRule>
  </conditionalFormatting>
  <conditionalFormatting sqref="W16">
    <cfRule type="cellIs" dxfId="9" priority="7" stopIfTrue="1" operator="notEqual">
      <formula>""</formula>
    </cfRule>
  </conditionalFormatting>
  <conditionalFormatting sqref="W54">
    <cfRule type="cellIs" dxfId="8" priority="10" stopIfTrue="1" operator="notEqual">
      <formula>""</formula>
    </cfRule>
  </conditionalFormatting>
  <conditionalFormatting sqref="W11">
    <cfRule type="cellIs" dxfId="7" priority="8" stopIfTrue="1" operator="notEqual">
      <formula>""</formula>
    </cfRule>
  </conditionalFormatting>
  <conditionalFormatting sqref="W4">
    <cfRule type="cellIs" dxfId="6" priority="9" stopIfTrue="1" operator="notEqual">
      <formula>""</formula>
    </cfRule>
  </conditionalFormatting>
  <conditionalFormatting sqref="W23">
    <cfRule type="cellIs" dxfId="5" priority="6" stopIfTrue="1" operator="notEqual">
      <formula>""</formula>
    </cfRule>
  </conditionalFormatting>
  <conditionalFormatting sqref="W28">
    <cfRule type="cellIs" dxfId="4" priority="5" stopIfTrue="1" operator="notEqual">
      <formula>""</formula>
    </cfRule>
  </conditionalFormatting>
  <conditionalFormatting sqref="W36">
    <cfRule type="cellIs" dxfId="3" priority="4" stopIfTrue="1" operator="notEqual">
      <formula>""</formula>
    </cfRule>
  </conditionalFormatting>
  <conditionalFormatting sqref="W40">
    <cfRule type="cellIs" dxfId="2" priority="3" stopIfTrue="1" operator="notEqual">
      <formula>""</formula>
    </cfRule>
  </conditionalFormatting>
  <conditionalFormatting sqref="W48">
    <cfRule type="cellIs" dxfId="1" priority="2" stopIfTrue="1" operator="notEqual">
      <formula>""</formula>
    </cfRule>
  </conditionalFormatting>
  <conditionalFormatting sqref="W34">
    <cfRule type="cellIs" dxfId="0" priority="1" stopIfTrue="1" operator="notEqual">
      <formula>""</formula>
    </cfRule>
  </conditionalFormatting>
  <pageMargins left="0.70866141732283472" right="0.70866141732283472" top="0.78740157480314965" bottom="0.78740157480314965" header="0.31496062992125984" footer="0.31496062992125984"/>
  <pageSetup paperSize="9" scale="48"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R308"/>
  <sheetViews>
    <sheetView showGridLines="0" view="pageBreakPreview" topLeftCell="A28" zoomScale="80" zoomScaleNormal="100" zoomScaleSheetLayoutView="80" workbookViewId="0">
      <selection activeCell="I1" sqref="I1"/>
    </sheetView>
  </sheetViews>
  <sheetFormatPr baseColWidth="10" defaultColWidth="11" defaultRowHeight="15" x14ac:dyDescent="0.3"/>
  <cols>
    <col min="1" max="1" width="2.875" style="50" customWidth="1"/>
    <col min="2" max="2" width="2.75" style="50" customWidth="1"/>
    <col min="3" max="3" width="10.625" style="50" customWidth="1"/>
    <col min="4" max="4" width="5.625" style="50" customWidth="1"/>
    <col min="5" max="5" width="36.5" style="50" bestFit="1" customWidth="1"/>
    <col min="6" max="6" width="20.625" style="50" customWidth="1"/>
    <col min="7" max="7" width="10.625" style="50" customWidth="1"/>
    <col min="8" max="8" width="5.625" style="50" customWidth="1"/>
    <col min="9" max="9" width="43.375" style="50" bestFit="1" customWidth="1"/>
    <col min="10" max="10" width="40.125" style="98" customWidth="1"/>
    <col min="11" max="16384" width="11" style="2"/>
  </cols>
  <sheetData>
    <row r="1" spans="1:16" s="1" customFormat="1" x14ac:dyDescent="0.3">
      <c r="H1" s="178"/>
      <c r="I1" s="275" t="s">
        <v>128</v>
      </c>
    </row>
    <row r="2" spans="1:16" ht="29.25" customHeight="1" x14ac:dyDescent="0.3">
      <c r="J2" s="1"/>
    </row>
    <row r="3" spans="1:16" s="1" customFormat="1" ht="29.25" customHeight="1" x14ac:dyDescent="0.3">
      <c r="A3" s="50"/>
      <c r="B3" s="50"/>
      <c r="C3" s="50"/>
      <c r="D3" s="50"/>
      <c r="E3" s="50"/>
      <c r="F3" s="50"/>
      <c r="G3" s="50"/>
      <c r="H3" s="50"/>
      <c r="I3" s="50"/>
    </row>
    <row r="4" spans="1:16" s="1" customFormat="1" ht="27.75" customHeight="1" x14ac:dyDescent="0.45">
      <c r="A4" s="50"/>
      <c r="B4" s="101" t="s">
        <v>0</v>
      </c>
      <c r="C4" s="101"/>
      <c r="D4" s="102"/>
      <c r="E4" s="102"/>
      <c r="F4" s="102"/>
      <c r="G4" s="102"/>
      <c r="H4" s="102"/>
      <c r="I4" s="102"/>
    </row>
    <row r="5" spans="1:16" ht="27.75" customHeight="1" thickBot="1" x14ac:dyDescent="0.5">
      <c r="B5" s="103" t="s">
        <v>120</v>
      </c>
      <c r="C5" s="103"/>
      <c r="D5" s="104"/>
      <c r="E5" s="105"/>
      <c r="F5" s="104"/>
      <c r="G5" s="104"/>
      <c r="H5" s="104"/>
      <c r="I5" s="105"/>
      <c r="J5" s="125"/>
    </row>
    <row r="6" spans="1:16" ht="31.5" thickTop="1" x14ac:dyDescent="0.45">
      <c r="B6" s="106"/>
      <c r="C6" s="106"/>
      <c r="D6" s="106"/>
      <c r="E6" s="106"/>
      <c r="F6" s="106"/>
      <c r="G6" s="106"/>
      <c r="H6" s="106"/>
      <c r="I6" s="107"/>
      <c r="J6" s="1"/>
      <c r="K6" s="5"/>
      <c r="L6" s="5"/>
      <c r="M6" s="5"/>
    </row>
    <row r="7" spans="1:16" ht="30.75" x14ac:dyDescent="0.45">
      <c r="B7" s="116" t="s">
        <v>180</v>
      </c>
      <c r="C7" s="115"/>
      <c r="D7" s="115"/>
      <c r="E7" s="115"/>
      <c r="F7" s="115"/>
      <c r="G7" s="115"/>
      <c r="H7" s="116"/>
      <c r="I7" s="115"/>
      <c r="J7" s="1"/>
      <c r="K7" s="5"/>
      <c r="L7" s="5"/>
      <c r="M7" s="5"/>
    </row>
    <row r="8" spans="1:16" ht="7.5" customHeight="1" x14ac:dyDescent="0.45">
      <c r="B8" s="116"/>
      <c r="C8" s="115"/>
      <c r="D8" s="115"/>
      <c r="E8" s="115"/>
      <c r="F8" s="115"/>
      <c r="G8" s="115"/>
      <c r="H8" s="116"/>
      <c r="I8" s="115"/>
      <c r="J8" s="1"/>
      <c r="K8" s="5"/>
      <c r="L8" s="5"/>
      <c r="M8" s="5"/>
    </row>
    <row r="9" spans="1:16" x14ac:dyDescent="0.3">
      <c r="B9" s="287" t="s">
        <v>200</v>
      </c>
      <c r="C9" s="287"/>
      <c r="D9" s="287"/>
      <c r="E9" s="287"/>
      <c r="F9" s="287"/>
      <c r="G9" s="287"/>
      <c r="H9" s="287"/>
      <c r="I9" s="287"/>
      <c r="J9" s="1"/>
      <c r="K9" s="5"/>
      <c r="L9" s="5"/>
      <c r="M9" s="5"/>
      <c r="N9" s="1"/>
      <c r="O9" s="1"/>
      <c r="P9" s="1"/>
    </row>
    <row r="10" spans="1:16" ht="7.5" customHeight="1" x14ac:dyDescent="0.45">
      <c r="B10" s="110"/>
      <c r="C10" s="111"/>
      <c r="D10" s="111"/>
      <c r="E10" s="111"/>
      <c r="F10" s="106"/>
      <c r="G10" s="106"/>
      <c r="H10" s="112"/>
      <c r="I10" s="107"/>
      <c r="J10" s="1"/>
      <c r="K10" s="5"/>
      <c r="L10" s="5"/>
      <c r="M10" s="5"/>
      <c r="N10" s="1"/>
      <c r="O10" s="1"/>
      <c r="P10" s="1"/>
    </row>
    <row r="11" spans="1:16" ht="45" customHeight="1" x14ac:dyDescent="0.3">
      <c r="B11" s="287" t="s">
        <v>202</v>
      </c>
      <c r="C11" s="287"/>
      <c r="D11" s="287"/>
      <c r="E11" s="287"/>
      <c r="F11" s="287"/>
      <c r="G11" s="287"/>
      <c r="H11" s="287"/>
      <c r="I11" s="287"/>
      <c r="J11" s="1"/>
      <c r="K11" s="5"/>
      <c r="L11" s="5"/>
      <c r="M11" s="5"/>
      <c r="N11" s="1"/>
      <c r="O11" s="1"/>
      <c r="P11" s="1"/>
    </row>
    <row r="12" spans="1:16" ht="7.5" customHeight="1" x14ac:dyDescent="0.3">
      <c r="B12" s="135"/>
      <c r="C12" s="135"/>
      <c r="D12" s="135"/>
      <c r="E12" s="135"/>
      <c r="F12" s="135"/>
      <c r="G12" s="135"/>
      <c r="H12" s="135"/>
      <c r="I12" s="135"/>
      <c r="J12" s="1"/>
      <c r="K12" s="5"/>
      <c r="L12" s="5"/>
      <c r="M12" s="5"/>
      <c r="N12" s="1"/>
      <c r="O12" s="1"/>
      <c r="P12" s="1"/>
    </row>
    <row r="13" spans="1:16" ht="30.75" x14ac:dyDescent="0.3">
      <c r="B13" s="296" t="s">
        <v>182</v>
      </c>
      <c r="C13" s="296"/>
      <c r="D13" s="296"/>
      <c r="E13" s="296"/>
      <c r="F13" s="296"/>
      <c r="G13" s="296"/>
      <c r="H13" s="296"/>
      <c r="I13" s="296"/>
      <c r="J13" s="1"/>
      <c r="K13" s="5"/>
      <c r="L13" s="5"/>
      <c r="M13" s="5"/>
      <c r="N13" s="1"/>
      <c r="O13" s="1"/>
      <c r="P13" s="1"/>
    </row>
    <row r="14" spans="1:16" s="147" customFormat="1" ht="15" customHeight="1" x14ac:dyDescent="0.35">
      <c r="A14" s="144"/>
      <c r="B14" s="297"/>
      <c r="C14" s="297"/>
      <c r="D14" s="297"/>
      <c r="E14" s="297"/>
      <c r="F14" s="297"/>
      <c r="G14" s="297"/>
      <c r="H14" s="297"/>
      <c r="I14" s="297"/>
      <c r="J14" s="145"/>
      <c r="K14" s="146"/>
      <c r="L14" s="146"/>
      <c r="M14" s="146"/>
      <c r="N14" s="145"/>
      <c r="O14" s="145"/>
      <c r="P14" s="145"/>
    </row>
    <row r="15" spans="1:16" s="152" customFormat="1" ht="21.75" thickBot="1" x14ac:dyDescent="0.4">
      <c r="A15" s="148"/>
      <c r="B15" s="166"/>
      <c r="C15" s="171" t="s">
        <v>175</v>
      </c>
      <c r="D15" s="167"/>
      <c r="E15" s="168"/>
      <c r="F15" s="167"/>
      <c r="G15" s="170" t="s">
        <v>176</v>
      </c>
      <c r="H15" s="167"/>
      <c r="I15" s="168"/>
      <c r="J15" s="150"/>
      <c r="K15" s="151"/>
      <c r="L15" s="151"/>
      <c r="M15" s="151"/>
      <c r="N15" s="150"/>
      <c r="O15" s="150"/>
      <c r="P15" s="150"/>
    </row>
    <row r="16" spans="1:16" s="147" customFormat="1" ht="15" customHeight="1" x14ac:dyDescent="0.35">
      <c r="A16" s="144"/>
      <c r="B16" s="143"/>
      <c r="C16" s="143"/>
      <c r="D16" s="143"/>
      <c r="E16" s="143"/>
      <c r="F16" s="143"/>
      <c r="G16" s="143"/>
      <c r="H16" s="143"/>
      <c r="I16" s="143"/>
      <c r="J16" s="145"/>
      <c r="K16" s="146"/>
      <c r="L16" s="146"/>
      <c r="M16" s="146"/>
      <c r="N16" s="145"/>
      <c r="O16" s="145"/>
      <c r="P16" s="145"/>
    </row>
    <row r="17" spans="1:18" s="147" customFormat="1" ht="15" customHeight="1" x14ac:dyDescent="0.35">
      <c r="A17" s="144"/>
      <c r="B17" s="143"/>
      <c r="C17" s="289" t="s">
        <v>179</v>
      </c>
      <c r="D17" s="159"/>
      <c r="E17" s="149" t="s">
        <v>170</v>
      </c>
      <c r="F17" s="143"/>
      <c r="G17" s="291" t="s">
        <v>174</v>
      </c>
      <c r="H17" s="160"/>
      <c r="I17" s="149" t="s">
        <v>170</v>
      </c>
      <c r="J17" s="143"/>
      <c r="K17" s="143"/>
      <c r="L17" s="145"/>
      <c r="M17" s="146"/>
      <c r="N17" s="146"/>
      <c r="O17" s="146"/>
      <c r="P17" s="145"/>
      <c r="Q17" s="145"/>
      <c r="R17" s="145"/>
    </row>
    <row r="18" spans="1:18" s="147" customFormat="1" ht="15" customHeight="1" x14ac:dyDescent="0.35">
      <c r="A18" s="144"/>
      <c r="B18" s="143"/>
      <c r="C18" s="290"/>
      <c r="D18" s="160"/>
      <c r="E18" s="162" t="s">
        <v>230</v>
      </c>
      <c r="F18" s="143"/>
      <c r="G18" s="291"/>
      <c r="H18" s="160"/>
      <c r="I18" s="162" t="s">
        <v>174</v>
      </c>
      <c r="J18" s="143"/>
      <c r="K18" s="143"/>
      <c r="L18" s="145"/>
      <c r="M18" s="146"/>
      <c r="N18" s="146"/>
      <c r="O18" s="146"/>
      <c r="P18" s="145"/>
      <c r="Q18" s="145"/>
      <c r="R18" s="145"/>
    </row>
    <row r="19" spans="1:18" s="147" customFormat="1" ht="15" customHeight="1" x14ac:dyDescent="0.35">
      <c r="A19" s="144"/>
      <c r="B19" s="143"/>
      <c r="C19" s="290"/>
      <c r="D19" s="160"/>
      <c r="E19" s="143"/>
      <c r="F19" s="143"/>
      <c r="G19" s="291"/>
      <c r="H19" s="160"/>
      <c r="I19" s="143"/>
      <c r="J19" s="143"/>
      <c r="K19" s="143"/>
      <c r="L19" s="145"/>
      <c r="M19" s="146"/>
      <c r="N19" s="146"/>
      <c r="O19" s="146"/>
      <c r="P19" s="145"/>
      <c r="Q19" s="145"/>
      <c r="R19" s="145"/>
    </row>
    <row r="20" spans="1:18" s="147" customFormat="1" ht="15" customHeight="1" x14ac:dyDescent="0.35">
      <c r="A20" s="144"/>
      <c r="B20" s="143"/>
      <c r="C20" s="290"/>
      <c r="D20" s="160"/>
      <c r="E20" s="149" t="s">
        <v>163</v>
      </c>
      <c r="F20" s="143"/>
      <c r="G20" s="291"/>
      <c r="H20" s="160"/>
      <c r="I20" s="149" t="s">
        <v>113</v>
      </c>
      <c r="J20" s="143"/>
      <c r="K20" s="143"/>
      <c r="L20" s="145"/>
      <c r="M20" s="146"/>
      <c r="N20" s="146"/>
      <c r="O20" s="146"/>
      <c r="P20" s="145"/>
      <c r="Q20" s="145"/>
      <c r="R20" s="145"/>
    </row>
    <row r="21" spans="1:18" s="147" customFormat="1" ht="15" customHeight="1" x14ac:dyDescent="0.35">
      <c r="A21" s="144"/>
      <c r="B21" s="143"/>
      <c r="C21" s="290"/>
      <c r="D21" s="160"/>
      <c r="E21" s="161" t="s">
        <v>157</v>
      </c>
      <c r="F21" s="143"/>
      <c r="G21" s="291"/>
      <c r="H21" s="160"/>
      <c r="I21" s="161" t="s">
        <v>67</v>
      </c>
      <c r="J21" s="143"/>
      <c r="K21" s="143"/>
      <c r="L21" s="145"/>
      <c r="M21" s="146"/>
      <c r="N21" s="146"/>
      <c r="O21" s="146"/>
      <c r="P21" s="145"/>
      <c r="Q21" s="145"/>
      <c r="R21" s="145"/>
    </row>
    <row r="22" spans="1:18" s="147" customFormat="1" ht="15" customHeight="1" x14ac:dyDescent="0.35">
      <c r="A22" s="144"/>
      <c r="B22" s="143"/>
      <c r="C22" s="290"/>
      <c r="D22" s="160"/>
      <c r="E22" s="161" t="s">
        <v>158</v>
      </c>
      <c r="F22" s="143"/>
      <c r="G22" s="291"/>
      <c r="H22" s="160"/>
      <c r="I22" s="161" t="s">
        <v>68</v>
      </c>
      <c r="J22" s="143"/>
      <c r="K22" s="143"/>
      <c r="L22" s="145"/>
      <c r="M22" s="146"/>
      <c r="N22" s="146"/>
      <c r="O22" s="146"/>
      <c r="P22" s="145"/>
      <c r="Q22" s="145"/>
      <c r="R22" s="145"/>
    </row>
    <row r="23" spans="1:18" s="147" customFormat="1" ht="15" customHeight="1" x14ac:dyDescent="0.35">
      <c r="A23" s="144"/>
      <c r="B23" s="143"/>
      <c r="C23" s="290"/>
      <c r="D23" s="160"/>
      <c r="E23" s="161" t="s">
        <v>159</v>
      </c>
      <c r="F23" s="143"/>
      <c r="G23" s="291"/>
      <c r="H23" s="160"/>
      <c r="I23" s="143"/>
      <c r="J23" s="143"/>
      <c r="K23" s="143"/>
      <c r="L23" s="145"/>
      <c r="M23" s="146"/>
      <c r="N23" s="146"/>
      <c r="O23" s="146"/>
      <c r="P23" s="145"/>
      <c r="Q23" s="145"/>
      <c r="R23" s="145"/>
    </row>
    <row r="24" spans="1:18" s="147" customFormat="1" ht="15" customHeight="1" x14ac:dyDescent="0.35">
      <c r="A24" s="144"/>
      <c r="B24" s="143"/>
      <c r="C24" s="290"/>
      <c r="D24" s="160"/>
      <c r="E24" s="161" t="s">
        <v>160</v>
      </c>
      <c r="F24" s="143"/>
      <c r="G24" s="291"/>
      <c r="H24" s="160"/>
      <c r="I24" s="143"/>
      <c r="J24" s="143"/>
      <c r="K24" s="143"/>
      <c r="L24" s="145"/>
      <c r="M24" s="146"/>
      <c r="N24" s="146"/>
      <c r="O24" s="146"/>
      <c r="P24" s="145"/>
      <c r="Q24" s="145"/>
      <c r="R24" s="145"/>
    </row>
    <row r="25" spans="1:18" s="147" customFormat="1" ht="15" customHeight="1" x14ac:dyDescent="0.35">
      <c r="A25" s="144"/>
      <c r="B25" s="143"/>
      <c r="C25" s="290"/>
      <c r="D25" s="160"/>
      <c r="E25" s="161" t="s">
        <v>161</v>
      </c>
      <c r="F25" s="143"/>
      <c r="G25" s="291"/>
      <c r="H25" s="160"/>
      <c r="I25" s="143"/>
      <c r="J25" s="143"/>
      <c r="K25" s="143"/>
      <c r="L25" s="145"/>
      <c r="M25" s="146"/>
      <c r="N25" s="146"/>
      <c r="O25" s="146"/>
      <c r="P25" s="145"/>
      <c r="Q25" s="145"/>
      <c r="R25" s="145"/>
    </row>
    <row r="26" spans="1:18" s="147" customFormat="1" ht="15" customHeight="1" x14ac:dyDescent="0.35">
      <c r="A26" s="144"/>
      <c r="B26" s="143"/>
      <c r="C26" s="290"/>
      <c r="D26" s="160"/>
      <c r="E26" s="161" t="s">
        <v>162</v>
      </c>
      <c r="F26" s="143"/>
      <c r="G26" s="143"/>
      <c r="H26" s="143"/>
      <c r="I26" s="143"/>
      <c r="J26" s="143"/>
      <c r="K26" s="143"/>
      <c r="L26" s="145"/>
      <c r="M26" s="146"/>
      <c r="N26" s="146"/>
      <c r="O26" s="146"/>
      <c r="P26" s="145"/>
      <c r="Q26" s="145"/>
      <c r="R26" s="145"/>
    </row>
    <row r="27" spans="1:18" s="147" customFormat="1" ht="15" customHeight="1" x14ac:dyDescent="0.35">
      <c r="A27" s="144"/>
      <c r="B27" s="143"/>
      <c r="C27" s="290"/>
      <c r="D27" s="160"/>
      <c r="E27" s="143"/>
      <c r="F27" s="143"/>
      <c r="G27" s="291" t="s">
        <v>171</v>
      </c>
      <c r="H27" s="160"/>
      <c r="I27" s="149" t="s">
        <v>170</v>
      </c>
      <c r="J27" s="143"/>
      <c r="K27" s="143"/>
      <c r="L27" s="145"/>
      <c r="M27" s="146"/>
      <c r="N27" s="146"/>
      <c r="O27" s="146"/>
      <c r="P27" s="145"/>
      <c r="Q27" s="145"/>
      <c r="R27" s="145"/>
    </row>
    <row r="28" spans="1:18" s="147" customFormat="1" ht="15" customHeight="1" x14ac:dyDescent="0.35">
      <c r="A28" s="144"/>
      <c r="B28" s="143"/>
      <c r="C28" s="290"/>
      <c r="D28" s="160"/>
      <c r="E28" s="143"/>
      <c r="F28" s="143"/>
      <c r="G28" s="291"/>
      <c r="H28" s="160"/>
      <c r="I28" s="162" t="s">
        <v>172</v>
      </c>
      <c r="J28" s="143"/>
      <c r="K28" s="143"/>
      <c r="L28" s="145"/>
      <c r="M28" s="146"/>
      <c r="N28" s="146"/>
      <c r="O28" s="146"/>
      <c r="P28" s="145"/>
      <c r="Q28" s="145"/>
      <c r="R28" s="145"/>
    </row>
    <row r="29" spans="1:18" s="147" customFormat="1" ht="15" customHeight="1" x14ac:dyDescent="0.35">
      <c r="A29" s="144"/>
      <c r="B29" s="143"/>
      <c r="C29" s="290"/>
      <c r="D29" s="160"/>
      <c r="E29" s="143"/>
      <c r="F29" s="143"/>
      <c r="G29" s="291"/>
      <c r="H29" s="160"/>
      <c r="I29" s="143"/>
      <c r="J29" s="143"/>
      <c r="K29" s="143"/>
      <c r="L29" s="145"/>
      <c r="M29" s="146"/>
      <c r="N29" s="146"/>
      <c r="O29" s="146"/>
      <c r="P29" s="145"/>
      <c r="Q29" s="145"/>
      <c r="R29" s="145"/>
    </row>
    <row r="30" spans="1:18" s="147" customFormat="1" ht="15" customHeight="1" x14ac:dyDescent="0.35">
      <c r="A30" s="144"/>
      <c r="B30" s="143"/>
      <c r="C30" s="290"/>
      <c r="D30" s="160"/>
      <c r="E30" s="143"/>
      <c r="F30" s="143"/>
      <c r="G30" s="291"/>
      <c r="H30" s="160"/>
      <c r="I30" s="149" t="s">
        <v>113</v>
      </c>
      <c r="J30" s="143"/>
      <c r="K30" s="143"/>
      <c r="L30" s="145"/>
      <c r="M30" s="146"/>
      <c r="N30" s="146"/>
      <c r="O30" s="146"/>
      <c r="P30" s="145"/>
      <c r="Q30" s="145"/>
      <c r="R30" s="145"/>
    </row>
    <row r="31" spans="1:18" s="147" customFormat="1" ht="15" customHeight="1" x14ac:dyDescent="0.35">
      <c r="A31" s="144"/>
      <c r="B31" s="143"/>
      <c r="C31" s="290"/>
      <c r="D31" s="160"/>
      <c r="E31" s="143"/>
      <c r="F31" s="143"/>
      <c r="G31" s="291"/>
      <c r="H31" s="160"/>
      <c r="I31" s="163" t="s">
        <v>65</v>
      </c>
      <c r="J31" s="143"/>
      <c r="K31" s="143"/>
      <c r="L31" s="145"/>
      <c r="M31" s="146"/>
      <c r="N31" s="146"/>
      <c r="O31" s="146"/>
      <c r="P31" s="145"/>
      <c r="Q31" s="145"/>
      <c r="R31" s="145"/>
    </row>
    <row r="32" spans="1:18" s="147" customFormat="1" ht="15" customHeight="1" x14ac:dyDescent="0.35">
      <c r="A32" s="144"/>
      <c r="B32" s="143"/>
      <c r="C32" s="290"/>
      <c r="D32" s="160"/>
      <c r="E32" s="143"/>
      <c r="F32" s="143"/>
      <c r="G32" s="291"/>
      <c r="H32" s="160"/>
      <c r="I32" s="164" t="s">
        <v>66</v>
      </c>
      <c r="J32" s="143"/>
      <c r="K32" s="143"/>
      <c r="L32" s="145"/>
      <c r="M32" s="146"/>
      <c r="N32" s="146"/>
      <c r="O32" s="146"/>
      <c r="P32" s="145"/>
      <c r="Q32" s="145"/>
      <c r="R32" s="145"/>
    </row>
    <row r="33" spans="1:18" s="147" customFormat="1" ht="15" customHeight="1" x14ac:dyDescent="0.35">
      <c r="A33" s="144"/>
      <c r="B33" s="143"/>
      <c r="C33" s="290"/>
      <c r="D33" s="160"/>
      <c r="E33" s="143"/>
      <c r="F33" s="143"/>
      <c r="G33" s="291"/>
      <c r="H33" s="160"/>
      <c r="I33" s="165" t="s">
        <v>70</v>
      </c>
      <c r="J33" s="143"/>
      <c r="K33" s="143"/>
      <c r="L33" s="145"/>
      <c r="M33" s="146"/>
      <c r="N33" s="146"/>
      <c r="O33" s="146"/>
      <c r="P33" s="145"/>
      <c r="Q33" s="145"/>
      <c r="R33" s="145"/>
    </row>
    <row r="34" spans="1:18" s="147" customFormat="1" ht="15" customHeight="1" x14ac:dyDescent="0.35">
      <c r="A34" s="144"/>
      <c r="B34" s="143"/>
      <c r="C34" s="290"/>
      <c r="D34" s="160"/>
      <c r="E34" s="143"/>
      <c r="F34" s="143"/>
      <c r="G34" s="291"/>
      <c r="H34" s="160"/>
      <c r="I34" s="165" t="s">
        <v>71</v>
      </c>
      <c r="J34" s="143"/>
      <c r="K34" s="143"/>
      <c r="L34" s="145"/>
      <c r="M34" s="146"/>
      <c r="N34" s="146"/>
      <c r="O34" s="146"/>
      <c r="P34" s="145"/>
      <c r="Q34" s="145"/>
      <c r="R34" s="145"/>
    </row>
    <row r="35" spans="1:18" s="147" customFormat="1" ht="15" customHeight="1" x14ac:dyDescent="0.35">
      <c r="A35" s="144"/>
      <c r="B35" s="143"/>
      <c r="C35" s="290"/>
      <c r="D35" s="160"/>
      <c r="E35" s="143"/>
      <c r="F35" s="143"/>
      <c r="G35" s="291"/>
      <c r="H35" s="160"/>
      <c r="I35" s="164" t="s">
        <v>69</v>
      </c>
      <c r="J35" s="143"/>
      <c r="K35" s="143"/>
      <c r="L35" s="145"/>
      <c r="M35" s="146"/>
      <c r="N35" s="146"/>
      <c r="O35" s="146"/>
      <c r="P35" s="145"/>
      <c r="Q35" s="145"/>
      <c r="R35" s="145"/>
    </row>
    <row r="36" spans="1:18" s="147" customFormat="1" ht="15" customHeight="1" x14ac:dyDescent="0.35">
      <c r="A36" s="144"/>
      <c r="B36" s="143"/>
      <c r="C36" s="290"/>
      <c r="D36" s="160"/>
      <c r="E36" s="143"/>
      <c r="F36" s="143"/>
      <c r="G36" s="291"/>
      <c r="H36" s="160"/>
      <c r="I36" s="164" t="s">
        <v>72</v>
      </c>
      <c r="J36" s="143"/>
      <c r="K36" s="143"/>
      <c r="L36" s="145"/>
      <c r="M36" s="146"/>
      <c r="N36" s="146"/>
      <c r="O36" s="146"/>
      <c r="P36" s="145"/>
      <c r="Q36" s="145"/>
      <c r="R36" s="145"/>
    </row>
    <row r="37" spans="1:18" s="147" customFormat="1" ht="15" customHeight="1" x14ac:dyDescent="0.35">
      <c r="A37" s="144"/>
      <c r="B37" s="143"/>
      <c r="C37" s="290"/>
      <c r="D37" s="160"/>
      <c r="E37" s="143"/>
      <c r="F37" s="143"/>
      <c r="G37" s="291"/>
      <c r="H37" s="160"/>
      <c r="I37" s="163" t="s">
        <v>73</v>
      </c>
      <c r="J37" s="143"/>
      <c r="K37" s="143"/>
      <c r="L37" s="145"/>
      <c r="M37" s="146"/>
      <c r="N37" s="146"/>
      <c r="O37" s="146"/>
      <c r="P37" s="145"/>
      <c r="Q37" s="145"/>
      <c r="R37" s="145"/>
    </row>
    <row r="38" spans="1:18" s="147" customFormat="1" ht="15" customHeight="1" x14ac:dyDescent="0.35">
      <c r="A38" s="144"/>
      <c r="B38" s="143"/>
      <c r="C38" s="290"/>
      <c r="D38" s="160"/>
      <c r="E38" s="143"/>
      <c r="F38" s="143"/>
      <c r="G38" s="291"/>
      <c r="H38" s="160"/>
      <c r="I38" s="164" t="s">
        <v>66</v>
      </c>
      <c r="J38" s="143"/>
      <c r="K38" s="143"/>
      <c r="L38" s="145"/>
      <c r="M38" s="146"/>
      <c r="N38" s="146"/>
      <c r="O38" s="146"/>
      <c r="P38" s="145"/>
      <c r="Q38" s="145"/>
      <c r="R38" s="145"/>
    </row>
    <row r="39" spans="1:18" s="147" customFormat="1" ht="15" customHeight="1" x14ac:dyDescent="0.35">
      <c r="A39" s="144"/>
      <c r="B39" s="143"/>
      <c r="C39" s="290"/>
      <c r="D39" s="160"/>
      <c r="E39" s="143"/>
      <c r="F39" s="143"/>
      <c r="G39" s="291"/>
      <c r="H39" s="160"/>
      <c r="I39" s="165" t="s">
        <v>70</v>
      </c>
      <c r="J39" s="143"/>
      <c r="K39" s="143"/>
      <c r="L39" s="145"/>
      <c r="M39" s="146"/>
      <c r="N39" s="146"/>
      <c r="O39" s="146"/>
      <c r="P39" s="145"/>
      <c r="Q39" s="145"/>
      <c r="R39" s="145"/>
    </row>
    <row r="40" spans="1:18" s="147" customFormat="1" ht="15" customHeight="1" x14ac:dyDescent="0.35">
      <c r="A40" s="144"/>
      <c r="B40" s="143"/>
      <c r="C40" s="290"/>
      <c r="D40" s="160"/>
      <c r="E40" s="143"/>
      <c r="F40" s="143"/>
      <c r="G40" s="291"/>
      <c r="H40" s="160"/>
      <c r="I40" s="164" t="s">
        <v>69</v>
      </c>
      <c r="J40" s="143"/>
      <c r="K40" s="143"/>
      <c r="L40" s="145"/>
      <c r="M40" s="146"/>
      <c r="N40" s="146"/>
      <c r="O40" s="146"/>
      <c r="P40" s="145"/>
      <c r="Q40" s="145"/>
      <c r="R40" s="145"/>
    </row>
    <row r="41" spans="1:18" s="147" customFormat="1" ht="15" customHeight="1" x14ac:dyDescent="0.35">
      <c r="A41" s="144"/>
      <c r="B41" s="143"/>
      <c r="C41" s="143"/>
      <c r="D41" s="143"/>
      <c r="E41" s="143"/>
      <c r="F41" s="143"/>
      <c r="G41" s="143"/>
      <c r="H41" s="160"/>
      <c r="I41" s="143"/>
      <c r="J41" s="143"/>
      <c r="K41" s="143"/>
      <c r="L41" s="145"/>
      <c r="M41" s="146"/>
      <c r="N41" s="146"/>
      <c r="O41" s="146"/>
      <c r="P41" s="145"/>
      <c r="Q41" s="145"/>
      <c r="R41" s="145"/>
    </row>
    <row r="42" spans="1:18" s="147" customFormat="1" ht="15" customHeight="1" x14ac:dyDescent="0.35">
      <c r="A42" s="144"/>
      <c r="B42" s="143"/>
      <c r="C42" s="143"/>
      <c r="D42" s="143"/>
      <c r="E42" s="143"/>
      <c r="F42" s="143"/>
      <c r="G42" s="143"/>
      <c r="H42" s="160"/>
      <c r="I42" s="143"/>
      <c r="J42" s="143"/>
      <c r="K42" s="143"/>
      <c r="L42" s="145"/>
      <c r="M42" s="146"/>
      <c r="N42" s="146"/>
      <c r="O42" s="146"/>
      <c r="P42" s="145"/>
      <c r="Q42" s="145"/>
      <c r="R42" s="145"/>
    </row>
    <row r="43" spans="1:18" s="147" customFormat="1" ht="15" customHeight="1" x14ac:dyDescent="0.35">
      <c r="A43" s="144"/>
      <c r="B43" s="143"/>
      <c r="C43" s="158"/>
      <c r="D43" s="158"/>
      <c r="E43" s="143"/>
      <c r="F43" s="143"/>
      <c r="G43" s="143"/>
      <c r="H43" s="143"/>
      <c r="I43" s="143"/>
      <c r="J43" s="143"/>
      <c r="K43" s="143"/>
      <c r="L43" s="145"/>
      <c r="M43" s="146"/>
      <c r="N43" s="146"/>
      <c r="O43" s="146"/>
      <c r="P43" s="145"/>
      <c r="Q43" s="145"/>
      <c r="R43" s="145"/>
    </row>
    <row r="44" spans="1:18" s="147" customFormat="1" ht="15" customHeight="1" x14ac:dyDescent="0.35">
      <c r="A44" s="144"/>
      <c r="B44" s="143"/>
      <c r="C44" s="289" t="s">
        <v>179</v>
      </c>
      <c r="D44" s="159"/>
      <c r="E44" s="149" t="s">
        <v>184</v>
      </c>
      <c r="F44" s="143"/>
      <c r="G44" s="292" t="s">
        <v>173</v>
      </c>
      <c r="H44" s="159"/>
      <c r="I44" s="149" t="s">
        <v>184</v>
      </c>
      <c r="J44" s="143"/>
      <c r="K44" s="143"/>
      <c r="L44" s="145"/>
      <c r="M44" s="146"/>
      <c r="N44" s="146"/>
      <c r="O44" s="146"/>
      <c r="P44" s="145"/>
      <c r="Q44" s="145"/>
      <c r="R44" s="145"/>
    </row>
    <row r="45" spans="1:18" s="147" customFormat="1" ht="15" customHeight="1" x14ac:dyDescent="0.35">
      <c r="A45" s="144"/>
      <c r="B45" s="143"/>
      <c r="C45" s="289"/>
      <c r="D45" s="159"/>
      <c r="E45" s="162" t="s">
        <v>186</v>
      </c>
      <c r="F45" s="143"/>
      <c r="G45" s="292"/>
      <c r="H45" s="159"/>
      <c r="I45" s="162" t="s">
        <v>173</v>
      </c>
      <c r="J45" s="143"/>
      <c r="K45" s="143"/>
      <c r="L45" s="145"/>
      <c r="M45" s="146"/>
      <c r="N45" s="146"/>
      <c r="O45" s="146"/>
      <c r="P45" s="145"/>
      <c r="Q45" s="145"/>
      <c r="R45" s="145"/>
    </row>
    <row r="46" spans="1:18" s="147" customFormat="1" ht="15" customHeight="1" x14ac:dyDescent="0.35">
      <c r="A46" s="144"/>
      <c r="B46" s="143"/>
      <c r="C46" s="289"/>
      <c r="D46" s="159"/>
      <c r="E46" s="143"/>
      <c r="F46" s="143"/>
      <c r="G46" s="292"/>
      <c r="H46" s="159"/>
      <c r="I46" s="143"/>
      <c r="J46" s="143"/>
      <c r="K46" s="143"/>
      <c r="L46" s="145"/>
      <c r="M46" s="146"/>
      <c r="N46" s="146"/>
      <c r="O46" s="146"/>
      <c r="P46" s="145"/>
      <c r="Q46" s="145"/>
      <c r="R46" s="145"/>
    </row>
    <row r="47" spans="1:18" s="147" customFormat="1" ht="15" customHeight="1" x14ac:dyDescent="0.35">
      <c r="A47" s="144"/>
      <c r="B47" s="143"/>
      <c r="C47" s="289"/>
      <c r="D47" s="159"/>
      <c r="E47" s="149" t="s">
        <v>169</v>
      </c>
      <c r="F47" s="143"/>
      <c r="G47" s="292"/>
      <c r="H47" s="159"/>
      <c r="I47" s="149" t="s">
        <v>118</v>
      </c>
      <c r="J47" s="143"/>
      <c r="K47" s="143"/>
      <c r="L47" s="145"/>
      <c r="M47" s="146"/>
      <c r="N47" s="146"/>
      <c r="O47" s="146"/>
      <c r="P47" s="145"/>
      <c r="Q47" s="145"/>
      <c r="R47" s="145"/>
    </row>
    <row r="48" spans="1:18" s="147" customFormat="1" ht="15" customHeight="1" x14ac:dyDescent="0.35">
      <c r="A48" s="144"/>
      <c r="B48" s="143"/>
      <c r="C48" s="289"/>
      <c r="D48" s="159"/>
      <c r="E48" s="161" t="s">
        <v>185</v>
      </c>
      <c r="F48" s="143"/>
      <c r="G48" s="292"/>
      <c r="H48" s="159"/>
      <c r="I48" s="161" t="s">
        <v>114</v>
      </c>
      <c r="J48" s="143"/>
      <c r="K48" s="143"/>
      <c r="L48" s="145"/>
      <c r="M48" s="146"/>
      <c r="N48" s="146"/>
      <c r="O48" s="146"/>
      <c r="P48" s="145"/>
      <c r="Q48" s="145"/>
      <c r="R48" s="145"/>
    </row>
    <row r="49" spans="1:18" s="147" customFormat="1" ht="15" customHeight="1" x14ac:dyDescent="0.35">
      <c r="A49" s="144"/>
      <c r="B49" s="143"/>
      <c r="C49" s="289"/>
      <c r="D49" s="159"/>
      <c r="E49" s="161" t="s">
        <v>164</v>
      </c>
      <c r="F49" s="143"/>
      <c r="G49" s="292"/>
      <c r="H49" s="159"/>
      <c r="I49" s="161" t="s">
        <v>115</v>
      </c>
      <c r="J49" s="143"/>
      <c r="K49" s="143"/>
      <c r="L49" s="145"/>
      <c r="M49" s="146"/>
      <c r="N49" s="146"/>
      <c r="O49" s="146"/>
      <c r="P49" s="145"/>
      <c r="Q49" s="145"/>
      <c r="R49" s="145"/>
    </row>
    <row r="50" spans="1:18" s="147" customFormat="1" ht="15" customHeight="1" x14ac:dyDescent="0.35">
      <c r="A50" s="144"/>
      <c r="B50" s="143"/>
      <c r="C50" s="289"/>
      <c r="D50" s="159"/>
      <c r="E50" s="161" t="s">
        <v>160</v>
      </c>
      <c r="F50" s="143"/>
      <c r="G50" s="292"/>
      <c r="H50" s="159"/>
      <c r="I50" s="161" t="s">
        <v>116</v>
      </c>
      <c r="J50" s="143"/>
      <c r="K50" s="143"/>
      <c r="L50" s="145"/>
      <c r="M50" s="146"/>
      <c r="N50" s="146"/>
      <c r="O50" s="146"/>
      <c r="P50" s="145"/>
      <c r="Q50" s="145"/>
      <c r="R50" s="145"/>
    </row>
    <row r="51" spans="1:18" s="147" customFormat="1" ht="15" customHeight="1" x14ac:dyDescent="0.35">
      <c r="A51" s="144"/>
      <c r="B51" s="143"/>
      <c r="C51" s="289"/>
      <c r="D51" s="159"/>
      <c r="E51" s="161" t="s">
        <v>165</v>
      </c>
      <c r="F51" s="143"/>
      <c r="G51" s="292"/>
      <c r="H51" s="159"/>
      <c r="I51" s="161" t="s">
        <v>117</v>
      </c>
      <c r="J51" s="143"/>
      <c r="K51" s="143"/>
      <c r="L51" s="145"/>
      <c r="M51" s="146"/>
      <c r="N51" s="146"/>
      <c r="O51" s="146"/>
      <c r="P51" s="145"/>
      <c r="Q51" s="145"/>
      <c r="R51" s="145"/>
    </row>
    <row r="52" spans="1:18" s="147" customFormat="1" ht="15" customHeight="1" x14ac:dyDescent="0.35">
      <c r="A52" s="144"/>
      <c r="B52" s="143"/>
      <c r="C52" s="289"/>
      <c r="D52" s="159"/>
      <c r="E52" s="161" t="s">
        <v>166</v>
      </c>
      <c r="F52" s="143"/>
      <c r="G52" s="292"/>
      <c r="H52" s="159"/>
      <c r="I52" s="143"/>
      <c r="J52" s="143"/>
      <c r="K52" s="143"/>
      <c r="L52" s="145"/>
      <c r="M52" s="146"/>
      <c r="N52" s="146"/>
      <c r="O52" s="146"/>
      <c r="P52" s="145"/>
      <c r="Q52" s="145"/>
      <c r="R52" s="145"/>
    </row>
    <row r="53" spans="1:18" s="147" customFormat="1" ht="15" customHeight="1" x14ac:dyDescent="0.35">
      <c r="A53" s="144"/>
      <c r="B53" s="143"/>
      <c r="C53" s="289"/>
      <c r="D53" s="159"/>
      <c r="E53" s="161" t="s">
        <v>167</v>
      </c>
      <c r="F53" s="143"/>
      <c r="G53" s="292"/>
      <c r="H53" s="159"/>
      <c r="I53" s="143"/>
      <c r="J53" s="143"/>
      <c r="K53" s="143"/>
      <c r="L53" s="145"/>
      <c r="M53" s="146"/>
      <c r="N53" s="146"/>
      <c r="O53" s="146"/>
      <c r="P53" s="145"/>
      <c r="Q53" s="145"/>
      <c r="R53" s="145"/>
    </row>
    <row r="54" spans="1:18" s="147" customFormat="1" ht="15" customHeight="1" x14ac:dyDescent="0.35">
      <c r="A54" s="144"/>
      <c r="B54" s="143"/>
      <c r="C54" s="289"/>
      <c r="D54" s="159"/>
      <c r="E54" s="161" t="s">
        <v>168</v>
      </c>
      <c r="F54" s="143"/>
      <c r="G54" s="292"/>
      <c r="H54" s="159"/>
      <c r="I54" s="143"/>
      <c r="J54" s="143"/>
      <c r="K54" s="143"/>
      <c r="L54" s="145"/>
      <c r="M54" s="146"/>
      <c r="N54" s="146"/>
      <c r="O54" s="146"/>
      <c r="P54" s="145"/>
      <c r="Q54" s="145"/>
      <c r="R54" s="145"/>
    </row>
    <row r="55" spans="1:18" s="147" customFormat="1" ht="15" customHeight="1" x14ac:dyDescent="0.35">
      <c r="A55" s="144"/>
      <c r="B55" s="143"/>
      <c r="C55" s="289"/>
      <c r="D55" s="159"/>
      <c r="E55" s="143"/>
      <c r="F55" s="143"/>
      <c r="G55" s="292"/>
      <c r="H55" s="159"/>
      <c r="I55" s="143"/>
      <c r="J55" s="143"/>
      <c r="K55" s="143"/>
      <c r="L55" s="145"/>
      <c r="M55" s="146"/>
      <c r="N55" s="146"/>
      <c r="O55" s="146"/>
      <c r="P55" s="145"/>
      <c r="Q55" s="145"/>
      <c r="R55" s="145"/>
    </row>
    <row r="56" spans="1:18" s="147" customFormat="1" ht="15" customHeight="1" x14ac:dyDescent="0.35">
      <c r="A56" s="144"/>
      <c r="B56" s="143"/>
      <c r="C56" s="289"/>
      <c r="D56" s="159"/>
      <c r="E56" s="143"/>
      <c r="F56" s="143"/>
      <c r="G56" s="292"/>
      <c r="H56" s="159"/>
      <c r="I56" s="143"/>
      <c r="J56" s="143"/>
      <c r="K56" s="143"/>
      <c r="L56" s="145"/>
      <c r="M56" s="146"/>
      <c r="N56" s="146"/>
      <c r="O56" s="146"/>
      <c r="P56" s="145"/>
      <c r="Q56" s="145"/>
      <c r="R56" s="145"/>
    </row>
    <row r="57" spans="1:18" s="147" customFormat="1" ht="15" customHeight="1" x14ac:dyDescent="0.35">
      <c r="A57" s="144"/>
      <c r="B57" s="153"/>
      <c r="C57" s="154"/>
      <c r="D57" s="154"/>
      <c r="E57" s="154"/>
      <c r="F57" s="154"/>
      <c r="G57" s="155"/>
      <c r="H57" s="155"/>
      <c r="I57" s="155"/>
      <c r="J57" s="156"/>
      <c r="K57" s="157"/>
      <c r="L57" s="145"/>
      <c r="M57" s="146"/>
      <c r="N57" s="146"/>
      <c r="O57" s="146"/>
      <c r="P57" s="145"/>
      <c r="Q57" s="145"/>
      <c r="R57" s="145"/>
    </row>
    <row r="58" spans="1:18" s="147" customFormat="1" ht="15" customHeight="1" x14ac:dyDescent="0.35">
      <c r="A58" s="144"/>
      <c r="B58" s="156"/>
      <c r="C58" s="155"/>
      <c r="D58" s="155"/>
      <c r="E58" s="156" t="s">
        <v>183</v>
      </c>
      <c r="F58" s="155"/>
      <c r="G58" s="155"/>
      <c r="H58" s="155"/>
      <c r="I58" s="156" t="s">
        <v>64</v>
      </c>
      <c r="J58" s="156"/>
      <c r="K58" s="155"/>
      <c r="L58" s="145"/>
      <c r="M58" s="146"/>
      <c r="N58" s="146"/>
      <c r="O58" s="146"/>
    </row>
    <row r="59" spans="1:18" s="147" customFormat="1" ht="15" customHeight="1" x14ac:dyDescent="0.35">
      <c r="A59" s="144"/>
      <c r="B59" s="156"/>
      <c r="C59" s="155"/>
      <c r="D59" s="155"/>
      <c r="E59" s="155" t="s">
        <v>178</v>
      </c>
      <c r="F59" s="155"/>
      <c r="G59" s="155"/>
      <c r="H59" s="155"/>
      <c r="I59" s="155" t="s">
        <v>177</v>
      </c>
      <c r="J59" s="156"/>
      <c r="K59" s="155"/>
      <c r="L59" s="145"/>
      <c r="M59" s="146"/>
      <c r="N59" s="146"/>
      <c r="O59" s="146"/>
    </row>
    <row r="60" spans="1:18" s="6" customFormat="1" ht="15" customHeight="1" x14ac:dyDescent="0.3">
      <c r="A60" s="50"/>
      <c r="B60" s="294"/>
      <c r="C60" s="294"/>
      <c r="D60" s="294"/>
      <c r="E60" s="294"/>
      <c r="F60" s="294"/>
      <c r="G60" s="294"/>
      <c r="H60" s="294"/>
      <c r="I60" s="294"/>
      <c r="J60" s="1"/>
      <c r="K60" s="5"/>
      <c r="L60" s="5"/>
      <c r="M60" s="5"/>
      <c r="N60" s="1"/>
      <c r="O60" s="1"/>
      <c r="P60" s="1"/>
    </row>
    <row r="61" spans="1:18" ht="15" customHeight="1" x14ac:dyDescent="0.45">
      <c r="B61" s="114"/>
      <c r="C61" s="115"/>
      <c r="D61" s="115"/>
      <c r="E61" s="115"/>
      <c r="F61" s="115"/>
      <c r="G61" s="115"/>
      <c r="H61" s="116"/>
      <c r="I61" s="115"/>
      <c r="J61" s="1"/>
      <c r="K61" s="5"/>
      <c r="L61" s="5"/>
      <c r="M61" s="5"/>
    </row>
    <row r="62" spans="1:18" s="6" customFormat="1" ht="15" customHeight="1" x14ac:dyDescent="0.3">
      <c r="A62" s="50"/>
      <c r="B62" s="294"/>
      <c r="C62" s="294"/>
      <c r="D62" s="294"/>
      <c r="E62" s="294"/>
      <c r="F62" s="294"/>
      <c r="G62" s="294"/>
      <c r="H62" s="294"/>
      <c r="I62" s="294"/>
      <c r="J62" s="1"/>
      <c r="K62" s="5"/>
      <c r="L62" s="5"/>
      <c r="M62" s="5"/>
      <c r="N62" s="1"/>
      <c r="O62" s="1"/>
      <c r="P62" s="1"/>
    </row>
    <row r="63" spans="1:18" ht="15" customHeight="1" x14ac:dyDescent="0.45">
      <c r="B63" s="114"/>
      <c r="C63" s="115"/>
      <c r="D63" s="115"/>
      <c r="E63" s="115"/>
      <c r="F63" s="115"/>
      <c r="G63" s="115"/>
      <c r="H63" s="116"/>
      <c r="I63" s="115"/>
      <c r="J63" s="1"/>
      <c r="K63" s="5"/>
      <c r="L63" s="5"/>
      <c r="M63" s="5"/>
    </row>
    <row r="64" spans="1:18" s="6" customFormat="1" ht="15" customHeight="1" x14ac:dyDescent="0.35">
      <c r="A64" s="50"/>
      <c r="B64" s="294"/>
      <c r="C64" s="294"/>
      <c r="D64" s="294"/>
      <c r="E64" s="294"/>
      <c r="F64" s="294"/>
      <c r="G64" s="294"/>
      <c r="H64" s="294"/>
      <c r="I64" s="294"/>
      <c r="J64" s="130"/>
      <c r="K64" s="5"/>
      <c r="L64" s="5"/>
      <c r="M64" s="5"/>
      <c r="N64" s="1"/>
      <c r="O64" s="1"/>
      <c r="P64" s="1"/>
    </row>
    <row r="65" spans="1:16" ht="15" customHeight="1" x14ac:dyDescent="0.45">
      <c r="B65" s="114"/>
      <c r="C65" s="115"/>
      <c r="D65" s="115"/>
      <c r="E65" s="115"/>
      <c r="F65" s="115"/>
      <c r="G65" s="115"/>
      <c r="H65" s="116"/>
      <c r="I65" s="115"/>
      <c r="J65" s="1"/>
      <c r="K65" s="5"/>
      <c r="L65" s="5"/>
      <c r="M65" s="5"/>
    </row>
    <row r="66" spans="1:16" s="6" customFormat="1" ht="15" customHeight="1" x14ac:dyDescent="0.35">
      <c r="A66" s="50"/>
      <c r="B66" s="295"/>
      <c r="C66" s="295"/>
      <c r="D66" s="295"/>
      <c r="E66" s="295"/>
      <c r="F66" s="295"/>
      <c r="G66" s="295"/>
      <c r="H66" s="295"/>
      <c r="I66" s="295"/>
      <c r="J66" s="130"/>
      <c r="K66" s="5"/>
      <c r="L66" s="5"/>
      <c r="M66" s="5"/>
      <c r="N66" s="1"/>
      <c r="O66" s="1"/>
      <c r="P66" s="1"/>
    </row>
    <row r="67" spans="1:16" ht="15" customHeight="1" x14ac:dyDescent="0.45">
      <c r="B67" s="114"/>
      <c r="C67" s="115"/>
      <c r="D67" s="115"/>
      <c r="E67" s="115"/>
      <c r="F67" s="115"/>
      <c r="G67" s="115"/>
      <c r="H67" s="116"/>
      <c r="I67" s="115"/>
      <c r="J67" s="1"/>
      <c r="K67" s="5"/>
      <c r="L67" s="5"/>
      <c r="M67" s="5"/>
    </row>
    <row r="68" spans="1:16" s="6" customFormat="1" ht="15" customHeight="1" x14ac:dyDescent="0.3">
      <c r="A68" s="50"/>
      <c r="B68" s="294"/>
      <c r="C68" s="294"/>
      <c r="D68" s="294"/>
      <c r="E68" s="294"/>
      <c r="F68" s="294"/>
      <c r="G68" s="294"/>
      <c r="H68" s="294"/>
      <c r="I68" s="294"/>
      <c r="J68" s="1"/>
      <c r="K68" s="5"/>
      <c r="L68" s="5"/>
      <c r="M68" s="5"/>
      <c r="N68" s="1"/>
      <c r="O68" s="1"/>
      <c r="P68" s="1"/>
    </row>
    <row r="69" spans="1:16" ht="15" customHeight="1" x14ac:dyDescent="0.45">
      <c r="B69" s="114"/>
      <c r="C69" s="115"/>
      <c r="D69" s="115"/>
      <c r="E69" s="115"/>
      <c r="F69" s="115"/>
      <c r="G69" s="115"/>
      <c r="H69" s="116"/>
      <c r="I69" s="115"/>
      <c r="J69" s="1"/>
      <c r="K69" s="5"/>
      <c r="L69" s="5"/>
      <c r="M69" s="5"/>
    </row>
    <row r="70" spans="1:16" ht="8.1" customHeight="1" x14ac:dyDescent="0.45">
      <c r="B70" s="114"/>
      <c r="C70" s="115"/>
      <c r="D70" s="115"/>
      <c r="E70" s="115"/>
      <c r="F70" s="115"/>
      <c r="G70" s="115"/>
      <c r="H70" s="116"/>
      <c r="I70" s="115"/>
      <c r="J70" s="1"/>
      <c r="K70" s="5"/>
      <c r="L70" s="5"/>
      <c r="M70" s="5"/>
    </row>
    <row r="71" spans="1:16" s="6" customFormat="1" ht="45" customHeight="1" x14ac:dyDescent="0.3">
      <c r="A71" s="50"/>
      <c r="B71" s="287"/>
      <c r="C71" s="287"/>
      <c r="D71" s="287"/>
      <c r="E71" s="287"/>
      <c r="F71" s="287"/>
      <c r="G71" s="287"/>
      <c r="H71" s="287"/>
      <c r="I71" s="287"/>
      <c r="J71" s="1"/>
      <c r="K71" s="5"/>
      <c r="L71" s="5"/>
      <c r="M71" s="5"/>
      <c r="N71" s="1"/>
      <c r="O71" s="1"/>
      <c r="P71" s="1"/>
    </row>
    <row r="72" spans="1:16" ht="8.1" customHeight="1" x14ac:dyDescent="0.45">
      <c r="B72" s="114"/>
      <c r="C72" s="115"/>
      <c r="D72" s="115"/>
      <c r="E72" s="115"/>
      <c r="F72" s="115"/>
      <c r="G72" s="115"/>
      <c r="H72" s="116"/>
      <c r="I72" s="115"/>
      <c r="J72" s="1"/>
      <c r="K72" s="5"/>
      <c r="L72" s="5"/>
      <c r="M72" s="5"/>
    </row>
    <row r="73" spans="1:16" s="6" customFormat="1" ht="45" customHeight="1" x14ac:dyDescent="0.3">
      <c r="A73" s="50"/>
      <c r="B73" s="287"/>
      <c r="C73" s="287"/>
      <c r="D73" s="287"/>
      <c r="E73" s="287"/>
      <c r="F73" s="287"/>
      <c r="G73" s="287"/>
      <c r="H73" s="287"/>
      <c r="I73" s="287"/>
      <c r="J73" s="98"/>
      <c r="K73" s="5"/>
      <c r="L73" s="5"/>
      <c r="M73" s="5"/>
      <c r="N73" s="1"/>
      <c r="O73" s="1"/>
      <c r="P73" s="1"/>
    </row>
    <row r="74" spans="1:16" ht="8.1" customHeight="1" x14ac:dyDescent="0.45">
      <c r="B74" s="114"/>
      <c r="C74" s="115"/>
      <c r="D74" s="115"/>
      <c r="E74" s="115"/>
      <c r="F74" s="115"/>
      <c r="G74" s="115"/>
      <c r="H74" s="116"/>
      <c r="I74" s="115"/>
      <c r="K74" s="5"/>
      <c r="L74" s="5"/>
      <c r="M74" s="5"/>
    </row>
    <row r="75" spans="1:16" s="6" customFormat="1" ht="45" customHeight="1" x14ac:dyDescent="0.3">
      <c r="A75" s="50"/>
      <c r="B75" s="287"/>
      <c r="C75" s="287"/>
      <c r="D75" s="287"/>
      <c r="E75" s="287"/>
      <c r="F75" s="287"/>
      <c r="G75" s="287"/>
      <c r="H75" s="287"/>
      <c r="I75" s="287"/>
      <c r="J75" s="98"/>
      <c r="K75" s="5"/>
      <c r="L75" s="5"/>
      <c r="M75" s="5"/>
      <c r="N75" s="1"/>
      <c r="O75" s="1"/>
      <c r="P75" s="1"/>
    </row>
    <row r="76" spans="1:16" ht="16.5" x14ac:dyDescent="0.3">
      <c r="B76" s="117"/>
    </row>
    <row r="77" spans="1:16" x14ac:dyDescent="0.3">
      <c r="B77" s="118"/>
    </row>
    <row r="78" spans="1:16" x14ac:dyDescent="0.3">
      <c r="B78" s="119"/>
    </row>
    <row r="79" spans="1:16" ht="16.5" customHeight="1" x14ac:dyDescent="0.3">
      <c r="B79" s="287"/>
      <c r="C79" s="287"/>
      <c r="D79" s="287"/>
      <c r="E79" s="287"/>
      <c r="F79" s="287"/>
      <c r="G79" s="287"/>
      <c r="H79" s="287"/>
      <c r="I79" s="287"/>
    </row>
    <row r="80" spans="1:16" ht="16.5" customHeight="1" x14ac:dyDescent="0.3">
      <c r="B80" s="287"/>
      <c r="C80" s="287"/>
      <c r="D80" s="287"/>
      <c r="E80" s="287"/>
      <c r="F80" s="287"/>
      <c r="G80" s="287"/>
      <c r="H80" s="287"/>
      <c r="I80" s="287"/>
    </row>
    <row r="81" spans="1:16" ht="16.5" customHeight="1" x14ac:dyDescent="0.3">
      <c r="B81" s="287"/>
      <c r="C81" s="287"/>
      <c r="D81" s="287"/>
      <c r="E81" s="287"/>
      <c r="F81" s="287"/>
      <c r="G81" s="287"/>
      <c r="H81" s="287"/>
      <c r="I81" s="287"/>
    </row>
    <row r="82" spans="1:16" s="1" customFormat="1" x14ac:dyDescent="0.3">
      <c r="A82" s="50"/>
      <c r="B82" s="67"/>
      <c r="C82" s="67"/>
      <c r="D82" s="67"/>
      <c r="E82" s="67"/>
      <c r="F82" s="67"/>
      <c r="G82" s="67"/>
      <c r="H82" s="67"/>
      <c r="I82" s="67"/>
      <c r="J82" s="98"/>
    </row>
    <row r="83" spans="1:16" ht="28.5" customHeight="1" x14ac:dyDescent="0.3">
      <c r="B83" s="120"/>
      <c r="C83" s="121"/>
      <c r="D83" s="121"/>
      <c r="E83" s="121"/>
      <c r="F83" s="121"/>
      <c r="G83" s="121"/>
      <c r="H83" s="121"/>
      <c r="I83" s="121"/>
    </row>
    <row r="84" spans="1:16" ht="35.25" customHeight="1" x14ac:dyDescent="0.3">
      <c r="B84" s="293"/>
      <c r="C84" s="288"/>
      <c r="D84" s="288"/>
      <c r="E84" s="288"/>
      <c r="F84" s="288"/>
      <c r="G84" s="288"/>
      <c r="H84" s="288"/>
      <c r="I84" s="121"/>
      <c r="J84" s="100"/>
      <c r="K84" s="18"/>
      <c r="L84" s="18"/>
    </row>
    <row r="85" spans="1:16" ht="27" customHeight="1" x14ac:dyDescent="0.3">
      <c r="B85" s="288"/>
      <c r="C85" s="288"/>
      <c r="D85" s="288"/>
      <c r="E85" s="288"/>
      <c r="F85" s="288"/>
      <c r="G85" s="288"/>
      <c r="H85" s="288"/>
      <c r="I85" s="121"/>
      <c r="J85" s="100"/>
      <c r="K85" s="18"/>
      <c r="L85" s="18"/>
    </row>
    <row r="86" spans="1:16" ht="24.75" customHeight="1" x14ac:dyDescent="0.3"/>
    <row r="87" spans="1:16" s="50" customFormat="1" x14ac:dyDescent="0.3">
      <c r="C87" s="122"/>
      <c r="J87" s="98"/>
      <c r="K87" s="2"/>
      <c r="L87" s="2"/>
      <c r="M87" s="2"/>
      <c r="N87" s="2"/>
      <c r="O87" s="2"/>
      <c r="P87" s="2"/>
    </row>
    <row r="88" spans="1:16" s="50" customFormat="1" x14ac:dyDescent="0.3">
      <c r="C88" s="123"/>
      <c r="J88" s="98"/>
      <c r="K88" s="2"/>
      <c r="L88" s="2"/>
      <c r="M88" s="2"/>
      <c r="N88" s="2"/>
      <c r="O88" s="2"/>
      <c r="P88" s="2"/>
    </row>
    <row r="89" spans="1:16" s="50" customFormat="1" x14ac:dyDescent="0.3">
      <c r="C89" s="122"/>
      <c r="J89" s="98"/>
      <c r="K89" s="2"/>
      <c r="L89" s="2"/>
      <c r="M89" s="2"/>
      <c r="N89" s="2"/>
      <c r="O89" s="2"/>
      <c r="P89" s="2"/>
    </row>
    <row r="90" spans="1:16" s="50" customFormat="1" x14ac:dyDescent="0.3">
      <c r="C90" s="122"/>
      <c r="J90" s="98"/>
      <c r="K90" s="2"/>
      <c r="L90" s="2"/>
      <c r="M90" s="2"/>
      <c r="N90" s="2"/>
      <c r="O90" s="2"/>
      <c r="P90" s="2"/>
    </row>
    <row r="91" spans="1:16" s="50" customFormat="1" x14ac:dyDescent="0.3">
      <c r="C91" s="122"/>
      <c r="J91" s="98"/>
      <c r="K91" s="2"/>
      <c r="L91" s="2"/>
      <c r="M91" s="2"/>
      <c r="N91" s="2"/>
      <c r="O91" s="2"/>
      <c r="P91" s="2"/>
    </row>
    <row r="92" spans="1:16" s="50" customFormat="1" x14ac:dyDescent="0.3">
      <c r="C92" s="122"/>
      <c r="J92" s="98"/>
      <c r="K92" s="2"/>
      <c r="L92" s="2"/>
      <c r="M92" s="2"/>
      <c r="N92" s="2"/>
      <c r="O92" s="2"/>
      <c r="P92" s="2"/>
    </row>
    <row r="93" spans="1:16" s="50" customFormat="1" x14ac:dyDescent="0.3">
      <c r="C93" s="123"/>
      <c r="J93" s="98"/>
      <c r="K93" s="2"/>
      <c r="L93" s="2"/>
      <c r="M93" s="2"/>
      <c r="N93" s="2"/>
      <c r="O93" s="2"/>
      <c r="P93" s="2"/>
    </row>
    <row r="94" spans="1:16" s="50" customFormat="1" x14ac:dyDescent="0.3">
      <c r="C94" s="123"/>
      <c r="J94" s="98"/>
      <c r="K94" s="2"/>
      <c r="L94" s="2"/>
      <c r="M94" s="2"/>
      <c r="N94" s="2"/>
      <c r="O94" s="2"/>
      <c r="P94" s="2"/>
    </row>
    <row r="120" ht="36" customHeight="1" x14ac:dyDescent="0.3"/>
    <row r="132" spans="15:15" x14ac:dyDescent="0.3">
      <c r="O132" s="2" t="s">
        <v>14</v>
      </c>
    </row>
    <row r="146" spans="10:16" s="50" customFormat="1" ht="27" customHeight="1" x14ac:dyDescent="0.3">
      <c r="J146" s="98"/>
      <c r="K146" s="2"/>
      <c r="L146" s="2"/>
      <c r="M146" s="2"/>
      <c r="N146" s="2"/>
      <c r="O146" s="2"/>
      <c r="P146" s="2"/>
    </row>
    <row r="163" spans="10:16" s="50" customFormat="1" ht="14.25" customHeight="1" x14ac:dyDescent="0.3">
      <c r="J163" s="98"/>
      <c r="K163" s="2"/>
      <c r="L163" s="2"/>
      <c r="M163" s="2"/>
      <c r="N163" s="2"/>
      <c r="O163" s="2"/>
      <c r="P163" s="2"/>
    </row>
    <row r="235" spans="10:16" s="50" customFormat="1" ht="51" customHeight="1" x14ac:dyDescent="0.3">
      <c r="J235" s="98"/>
      <c r="K235" s="2"/>
      <c r="L235" s="2"/>
      <c r="M235" s="2"/>
      <c r="N235" s="2"/>
      <c r="O235" s="2"/>
      <c r="P235" s="2"/>
    </row>
    <row r="307" spans="10:16" s="50" customFormat="1" ht="51.75" customHeight="1" x14ac:dyDescent="0.3">
      <c r="J307" s="98"/>
      <c r="K307" s="2"/>
      <c r="L307" s="2"/>
      <c r="M307" s="2"/>
      <c r="N307" s="2"/>
      <c r="O307" s="2"/>
      <c r="P307" s="2"/>
    </row>
    <row r="308" spans="10:16" s="50" customFormat="1" ht="36" customHeight="1" x14ac:dyDescent="0.3">
      <c r="J308" s="98"/>
      <c r="K308" s="2"/>
      <c r="L308" s="2"/>
      <c r="M308" s="2"/>
      <c r="N308" s="2"/>
      <c r="O308" s="2"/>
      <c r="P308" s="2"/>
    </row>
  </sheetData>
  <mergeCells count="22">
    <mergeCell ref="B66:I66"/>
    <mergeCell ref="B13:I13"/>
    <mergeCell ref="B14:I14"/>
    <mergeCell ref="B60:I60"/>
    <mergeCell ref="B62:I62"/>
    <mergeCell ref="B64:I64"/>
    <mergeCell ref="B9:I9"/>
    <mergeCell ref="B11:I11"/>
    <mergeCell ref="B85:H85"/>
    <mergeCell ref="C17:C40"/>
    <mergeCell ref="G17:G25"/>
    <mergeCell ref="G44:G56"/>
    <mergeCell ref="C44:C56"/>
    <mergeCell ref="G27:G40"/>
    <mergeCell ref="B73:I73"/>
    <mergeCell ref="B75:I75"/>
    <mergeCell ref="B79:I79"/>
    <mergeCell ref="B80:I80"/>
    <mergeCell ref="B81:I81"/>
    <mergeCell ref="B84:H84"/>
    <mergeCell ref="B71:I71"/>
    <mergeCell ref="B68:I68"/>
  </mergeCells>
  <hyperlinks>
    <hyperlink ref="I1" location="fs" display="O   Back to Content sheet"/>
  </hyperlinks>
  <pageMargins left="0.70866141732283472" right="0.70866141732283472" top="0.78740157480314965" bottom="0.78740157480314965" header="0.31496062992125984" footer="0.31496062992125984"/>
  <pageSetup paperSize="9" scale="59" fitToWidth="0" orientation="portrait" r:id="rId1"/>
  <headerFooter scaleWithDoc="0" alignWithMargins="0">
    <oddHeader>&amp;L&amp;G</oddHeader>
    <oddFooter>&amp;L&amp;"Trebuchet MS,Standard"&amp;10Telekom Austria Group&amp;R&amp;"Trebuchet MS,Fett"&amp;8&amp;K000000&amp;P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P289"/>
  <sheetViews>
    <sheetView showGridLines="0" view="pageBreakPreview" zoomScale="80" zoomScaleNormal="100" zoomScaleSheetLayoutView="80" workbookViewId="0">
      <selection activeCell="I1" sqref="I1"/>
    </sheetView>
  </sheetViews>
  <sheetFormatPr baseColWidth="10" defaultColWidth="11" defaultRowHeight="15" x14ac:dyDescent="0.3"/>
  <cols>
    <col min="1" max="1" width="2.875" style="50" customWidth="1"/>
    <col min="2" max="2" width="2.75" style="50" customWidth="1"/>
    <col min="3" max="5" width="18.625" style="50" customWidth="1"/>
    <col min="6" max="6" width="20.625" style="50" customWidth="1"/>
    <col min="7" max="9" width="18.625" style="50" customWidth="1"/>
    <col min="10" max="10" width="40.125" style="98" customWidth="1"/>
    <col min="11" max="16384" width="11" style="2"/>
  </cols>
  <sheetData>
    <row r="1" spans="1:16" s="1" customFormat="1" ht="30" x14ac:dyDescent="0.3">
      <c r="H1" s="178"/>
      <c r="I1" s="275" t="s">
        <v>128</v>
      </c>
    </row>
    <row r="2" spans="1:16" ht="29.25" customHeight="1" x14ac:dyDescent="0.3">
      <c r="J2" s="1"/>
    </row>
    <row r="3" spans="1:16" s="1" customFormat="1" ht="29.25" customHeight="1" x14ac:dyDescent="0.3">
      <c r="A3" s="50"/>
      <c r="B3" s="50"/>
      <c r="C3" s="50"/>
      <c r="D3" s="50"/>
      <c r="E3" s="50"/>
      <c r="F3" s="50"/>
      <c r="G3" s="50"/>
      <c r="H3" s="50"/>
      <c r="I3" s="50"/>
    </row>
    <row r="4" spans="1:16" s="1" customFormat="1" ht="27.75" customHeight="1" x14ac:dyDescent="0.45">
      <c r="A4" s="50"/>
      <c r="B4" s="101" t="s">
        <v>0</v>
      </c>
      <c r="C4" s="101"/>
      <c r="D4" s="102"/>
      <c r="E4" s="102"/>
      <c r="F4" s="102"/>
      <c r="G4" s="102"/>
      <c r="H4" s="102"/>
      <c r="I4" s="102"/>
    </row>
    <row r="5" spans="1:16" ht="27.75" customHeight="1" thickBot="1" x14ac:dyDescent="0.5">
      <c r="B5" s="103" t="s">
        <v>120</v>
      </c>
      <c r="C5" s="103"/>
      <c r="D5" s="104"/>
      <c r="E5" s="105"/>
      <c r="F5" s="104"/>
      <c r="G5" s="104"/>
      <c r="H5" s="104"/>
      <c r="I5" s="105"/>
      <c r="J5" s="125"/>
    </row>
    <row r="6" spans="1:16" ht="31.5" thickTop="1" x14ac:dyDescent="0.45">
      <c r="B6" s="106"/>
      <c r="C6" s="106"/>
      <c r="D6" s="106"/>
      <c r="E6" s="106"/>
      <c r="F6" s="106"/>
      <c r="G6" s="106"/>
      <c r="H6" s="106"/>
      <c r="I6" s="107"/>
      <c r="J6" s="1"/>
      <c r="K6" s="5"/>
      <c r="L6" s="5"/>
      <c r="M6" s="5"/>
    </row>
    <row r="7" spans="1:16" ht="30.75" x14ac:dyDescent="0.45">
      <c r="B7" s="116" t="s">
        <v>181</v>
      </c>
      <c r="C7" s="115"/>
      <c r="D7" s="115"/>
      <c r="E7" s="115"/>
      <c r="F7" s="115"/>
      <c r="G7" s="115"/>
      <c r="H7" s="116"/>
      <c r="I7" s="115"/>
      <c r="J7" s="1"/>
      <c r="K7" s="5"/>
      <c r="L7" s="5"/>
      <c r="M7" s="5"/>
    </row>
    <row r="8" spans="1:16" ht="7.5" customHeight="1" x14ac:dyDescent="0.45">
      <c r="B8" s="110"/>
      <c r="C8" s="111"/>
      <c r="D8" s="111"/>
      <c r="E8" s="111"/>
      <c r="F8" s="106"/>
      <c r="G8" s="106"/>
      <c r="H8" s="112"/>
      <c r="I8" s="107"/>
      <c r="J8" s="1"/>
      <c r="K8" s="5"/>
      <c r="L8" s="5"/>
      <c r="M8" s="5"/>
      <c r="N8" s="1"/>
      <c r="O8" s="1"/>
      <c r="P8" s="1"/>
    </row>
    <row r="9" spans="1:16" ht="31.5" thickBot="1" x14ac:dyDescent="0.5">
      <c r="B9" s="113" t="s">
        <v>201</v>
      </c>
      <c r="C9" s="109"/>
      <c r="D9" s="109"/>
      <c r="E9" s="109"/>
      <c r="F9" s="109"/>
      <c r="G9" s="109"/>
      <c r="H9" s="108"/>
      <c r="I9" s="109"/>
      <c r="J9" s="1"/>
      <c r="K9" s="5"/>
      <c r="L9" s="5"/>
      <c r="M9" s="5"/>
    </row>
    <row r="10" spans="1:16" ht="8.1" customHeight="1" x14ac:dyDescent="0.45">
      <c r="B10" s="114"/>
      <c r="C10" s="115"/>
      <c r="D10" s="115"/>
      <c r="E10" s="115"/>
      <c r="F10" s="115"/>
      <c r="G10" s="115"/>
      <c r="H10" s="116"/>
      <c r="I10" s="115"/>
      <c r="J10" s="1"/>
      <c r="K10" s="5"/>
      <c r="L10" s="5"/>
      <c r="M10" s="5"/>
    </row>
    <row r="11" spans="1:16" s="6" customFormat="1" x14ac:dyDescent="0.3">
      <c r="A11" s="50"/>
      <c r="B11" s="287" t="s">
        <v>129</v>
      </c>
      <c r="C11" s="287"/>
      <c r="D11" s="287"/>
      <c r="E11" s="287"/>
      <c r="F11" s="287"/>
      <c r="G11" s="287"/>
      <c r="H11" s="287"/>
      <c r="I11" s="287"/>
      <c r="J11" s="1"/>
      <c r="K11" s="5"/>
      <c r="L11" s="5"/>
      <c r="M11" s="5"/>
      <c r="N11" s="1"/>
      <c r="O11" s="1"/>
      <c r="P11" s="1"/>
    </row>
    <row r="12" spans="1:16" ht="15" customHeight="1" x14ac:dyDescent="0.45">
      <c r="B12" s="114"/>
      <c r="C12" s="115"/>
      <c r="D12" s="115"/>
      <c r="E12" s="115"/>
      <c r="F12" s="115"/>
      <c r="G12" s="115"/>
      <c r="H12" s="116"/>
      <c r="I12" s="115"/>
      <c r="J12" s="1"/>
      <c r="K12" s="5"/>
      <c r="L12" s="5"/>
      <c r="M12" s="5"/>
    </row>
    <row r="13" spans="1:16" s="6" customFormat="1" ht="45" customHeight="1" x14ac:dyDescent="0.3">
      <c r="A13" s="50"/>
      <c r="B13" s="287" t="s">
        <v>130</v>
      </c>
      <c r="C13" s="287"/>
      <c r="D13" s="287"/>
      <c r="E13" s="287"/>
      <c r="F13" s="287"/>
      <c r="G13" s="287"/>
      <c r="H13" s="287"/>
      <c r="I13" s="287"/>
      <c r="J13" s="1"/>
      <c r="K13" s="5"/>
      <c r="L13" s="5"/>
      <c r="M13" s="5"/>
      <c r="N13" s="1"/>
      <c r="O13" s="1"/>
      <c r="P13" s="1"/>
    </row>
    <row r="14" spans="1:16" ht="8.1" customHeight="1" x14ac:dyDescent="0.45">
      <c r="B14" s="114"/>
      <c r="C14" s="115"/>
      <c r="D14" s="115"/>
      <c r="E14" s="115"/>
      <c r="F14" s="115"/>
      <c r="G14" s="115"/>
      <c r="H14" s="116"/>
      <c r="I14" s="115"/>
      <c r="J14" s="1"/>
      <c r="K14" s="5"/>
      <c r="L14" s="5"/>
      <c r="M14" s="5"/>
    </row>
    <row r="15" spans="1:16" s="6" customFormat="1" ht="60" customHeight="1" x14ac:dyDescent="0.35">
      <c r="A15" s="50"/>
      <c r="B15" s="287" t="s">
        <v>213</v>
      </c>
      <c r="C15" s="287"/>
      <c r="D15" s="287"/>
      <c r="E15" s="287"/>
      <c r="F15" s="287"/>
      <c r="G15" s="287"/>
      <c r="H15" s="287"/>
      <c r="I15" s="287"/>
      <c r="J15" s="130"/>
      <c r="K15" s="5"/>
      <c r="L15" s="5"/>
      <c r="M15" s="5"/>
      <c r="N15" s="1"/>
      <c r="O15" s="1"/>
      <c r="P15" s="1"/>
    </row>
    <row r="16" spans="1:16" ht="8.1" customHeight="1" x14ac:dyDescent="0.45">
      <c r="B16" s="114"/>
      <c r="C16" s="115"/>
      <c r="D16" s="115"/>
      <c r="E16" s="115"/>
      <c r="F16" s="115"/>
      <c r="G16" s="115"/>
      <c r="H16" s="116"/>
      <c r="I16" s="115"/>
      <c r="J16" s="1"/>
      <c r="K16" s="5"/>
      <c r="L16" s="5"/>
      <c r="M16" s="5"/>
    </row>
    <row r="17" spans="1:16" s="6" customFormat="1" ht="45" customHeight="1" x14ac:dyDescent="0.35">
      <c r="A17" s="50"/>
      <c r="B17" s="298" t="s">
        <v>156</v>
      </c>
      <c r="C17" s="298"/>
      <c r="D17" s="298"/>
      <c r="E17" s="298"/>
      <c r="F17" s="298"/>
      <c r="G17" s="298"/>
      <c r="H17" s="298"/>
      <c r="I17" s="298"/>
      <c r="J17" s="130"/>
      <c r="K17" s="5"/>
      <c r="L17" s="5"/>
      <c r="M17" s="5"/>
      <c r="N17" s="1"/>
      <c r="O17" s="1"/>
      <c r="P17" s="1"/>
    </row>
    <row r="18" spans="1:16" ht="8.1" customHeight="1" x14ac:dyDescent="0.45">
      <c r="B18" s="114"/>
      <c r="C18" s="115"/>
      <c r="D18" s="115"/>
      <c r="E18" s="115"/>
      <c r="F18" s="115"/>
      <c r="G18" s="115"/>
      <c r="H18" s="116"/>
      <c r="I18" s="115"/>
      <c r="J18" s="1"/>
      <c r="K18" s="5"/>
      <c r="L18" s="5"/>
      <c r="M18" s="5"/>
    </row>
    <row r="19" spans="1:16" s="6" customFormat="1" ht="45" customHeight="1" x14ac:dyDescent="0.3">
      <c r="A19" s="50"/>
      <c r="B19" s="287" t="s">
        <v>144</v>
      </c>
      <c r="C19" s="287"/>
      <c r="D19" s="287"/>
      <c r="E19" s="287"/>
      <c r="F19" s="287"/>
      <c r="G19" s="287"/>
      <c r="H19" s="287"/>
      <c r="I19" s="287"/>
      <c r="J19" s="1"/>
      <c r="K19" s="5"/>
      <c r="L19" s="5"/>
      <c r="M19" s="5"/>
      <c r="N19" s="1"/>
      <c r="O19" s="1"/>
      <c r="P19" s="1"/>
    </row>
    <row r="20" spans="1:16" ht="8.1" customHeight="1" x14ac:dyDescent="0.45">
      <c r="B20" s="114"/>
      <c r="C20" s="115"/>
      <c r="D20" s="115"/>
      <c r="E20" s="115"/>
      <c r="F20" s="115"/>
      <c r="G20" s="115"/>
      <c r="H20" s="116"/>
      <c r="I20" s="115"/>
      <c r="J20" s="1"/>
      <c r="K20" s="5"/>
      <c r="L20" s="5"/>
      <c r="M20" s="5"/>
    </row>
    <row r="21" spans="1:16" s="6" customFormat="1" ht="45" customHeight="1" x14ac:dyDescent="0.3">
      <c r="A21" s="50"/>
      <c r="B21" s="287" t="s">
        <v>152</v>
      </c>
      <c r="C21" s="287"/>
      <c r="D21" s="287"/>
      <c r="E21" s="287"/>
      <c r="F21" s="287"/>
      <c r="G21" s="287"/>
      <c r="H21" s="287"/>
      <c r="I21" s="287"/>
      <c r="J21" s="1"/>
      <c r="K21" s="5"/>
      <c r="L21" s="5"/>
      <c r="M21" s="5"/>
      <c r="N21" s="1"/>
      <c r="O21" s="1"/>
      <c r="P21" s="1"/>
    </row>
    <row r="22" spans="1:16" ht="8.1" customHeight="1" x14ac:dyDescent="0.45">
      <c r="B22" s="114"/>
      <c r="C22" s="115"/>
      <c r="D22" s="115"/>
      <c r="E22" s="115"/>
      <c r="F22" s="115"/>
      <c r="G22" s="115"/>
      <c r="H22" s="116"/>
      <c r="I22" s="115"/>
      <c r="J22" s="1"/>
      <c r="K22" s="5"/>
      <c r="L22" s="5"/>
      <c r="M22" s="5"/>
    </row>
    <row r="23" spans="1:16" s="6" customFormat="1" x14ac:dyDescent="0.3">
      <c r="A23" s="50"/>
      <c r="B23" s="287" t="s">
        <v>231</v>
      </c>
      <c r="C23" s="287"/>
      <c r="D23" s="287"/>
      <c r="E23" s="287"/>
      <c r="F23" s="287"/>
      <c r="G23" s="287"/>
      <c r="H23" s="287"/>
      <c r="I23" s="287"/>
      <c r="J23" s="1"/>
      <c r="K23" s="5"/>
      <c r="L23" s="5"/>
      <c r="M23" s="5"/>
      <c r="N23" s="1"/>
      <c r="O23" s="1"/>
      <c r="P23" s="1"/>
    </row>
    <row r="24" spans="1:16" ht="8.1" customHeight="1" x14ac:dyDescent="0.45">
      <c r="B24" s="114"/>
      <c r="C24" s="115"/>
      <c r="D24" s="115"/>
      <c r="E24" s="115"/>
      <c r="F24" s="115"/>
      <c r="G24" s="115"/>
      <c r="H24" s="116"/>
      <c r="I24" s="115"/>
      <c r="J24" s="1"/>
      <c r="K24" s="5"/>
      <c r="L24" s="5"/>
      <c r="M24" s="5"/>
    </row>
    <row r="25" spans="1:16" s="6" customFormat="1" ht="60" customHeight="1" x14ac:dyDescent="0.35">
      <c r="A25" s="50"/>
      <c r="B25" s="287" t="s">
        <v>145</v>
      </c>
      <c r="C25" s="287"/>
      <c r="D25" s="287"/>
      <c r="E25" s="287"/>
      <c r="F25" s="287"/>
      <c r="G25" s="287"/>
      <c r="H25" s="287"/>
      <c r="I25" s="287"/>
      <c r="J25" s="130"/>
      <c r="K25" s="5"/>
      <c r="L25" s="5"/>
      <c r="M25" s="5"/>
      <c r="N25" s="1"/>
      <c r="O25" s="1"/>
      <c r="P25" s="1"/>
    </row>
    <row r="26" spans="1:16" ht="45" customHeight="1" thickBot="1" x14ac:dyDescent="0.5">
      <c r="B26" s="113" t="s">
        <v>121</v>
      </c>
      <c r="C26" s="109"/>
      <c r="D26" s="109"/>
      <c r="E26" s="109"/>
      <c r="F26" s="109"/>
      <c r="G26" s="109"/>
      <c r="H26" s="108"/>
      <c r="I26" s="109"/>
      <c r="J26" s="1"/>
      <c r="K26" s="5"/>
      <c r="L26" s="5"/>
      <c r="M26" s="5"/>
    </row>
    <row r="27" spans="1:16" ht="8.1" customHeight="1" x14ac:dyDescent="0.45">
      <c r="B27" s="114"/>
      <c r="C27" s="115"/>
      <c r="D27" s="115"/>
      <c r="E27" s="115"/>
      <c r="F27" s="115"/>
      <c r="G27" s="115"/>
      <c r="H27" s="116"/>
      <c r="I27" s="115"/>
      <c r="J27" s="1"/>
      <c r="K27" s="5"/>
      <c r="L27" s="5"/>
      <c r="M27" s="5"/>
    </row>
    <row r="28" spans="1:16" s="6" customFormat="1" ht="45" customHeight="1" x14ac:dyDescent="0.3">
      <c r="A28" s="50"/>
      <c r="B28" s="287" t="s">
        <v>146</v>
      </c>
      <c r="C28" s="287"/>
      <c r="D28" s="287"/>
      <c r="E28" s="287"/>
      <c r="F28" s="287"/>
      <c r="G28" s="287"/>
      <c r="H28" s="287"/>
      <c r="I28" s="287"/>
      <c r="J28" s="1"/>
      <c r="K28" s="5"/>
      <c r="L28" s="5"/>
      <c r="M28" s="5"/>
      <c r="N28" s="1"/>
      <c r="O28" s="1"/>
      <c r="P28" s="1"/>
    </row>
    <row r="29" spans="1:16" s="6" customFormat="1" ht="9.9499999999999993" customHeight="1" x14ac:dyDescent="0.3">
      <c r="A29" s="50"/>
      <c r="B29" s="124"/>
      <c r="C29" s="124"/>
      <c r="D29" s="124"/>
      <c r="E29" s="124"/>
      <c r="F29" s="124"/>
      <c r="G29" s="124"/>
      <c r="H29" s="124"/>
      <c r="I29" s="124"/>
      <c r="J29" s="1"/>
      <c r="K29" s="5"/>
      <c r="L29" s="5"/>
      <c r="M29" s="5"/>
      <c r="N29" s="1"/>
      <c r="O29" s="1"/>
      <c r="P29" s="1"/>
    </row>
    <row r="30" spans="1:16" s="6" customFormat="1" ht="48" customHeight="1" x14ac:dyDescent="0.3">
      <c r="A30" s="50"/>
      <c r="B30" s="287" t="s">
        <v>208</v>
      </c>
      <c r="C30" s="287"/>
      <c r="D30" s="287"/>
      <c r="E30" s="287"/>
      <c r="F30" s="287"/>
      <c r="G30" s="287"/>
      <c r="H30" s="287"/>
      <c r="I30" s="287"/>
      <c r="J30" s="1"/>
      <c r="K30" s="5"/>
      <c r="L30" s="5"/>
      <c r="M30" s="5"/>
      <c r="N30" s="1"/>
      <c r="O30" s="1"/>
      <c r="P30" s="1"/>
    </row>
    <row r="31" spans="1:16" s="6" customFormat="1" ht="10.5" customHeight="1" x14ac:dyDescent="0.3">
      <c r="A31" s="50"/>
      <c r="B31" s="190"/>
      <c r="C31" s="190"/>
      <c r="D31" s="190"/>
      <c r="E31" s="190"/>
      <c r="F31" s="190"/>
      <c r="G31" s="190"/>
      <c r="H31" s="190"/>
      <c r="I31" s="190"/>
      <c r="J31" s="1"/>
      <c r="K31" s="5"/>
      <c r="L31" s="5"/>
      <c r="M31" s="5"/>
      <c r="N31" s="1"/>
      <c r="O31" s="1"/>
      <c r="P31" s="1"/>
    </row>
    <row r="32" spans="1:16" s="6" customFormat="1" ht="45" customHeight="1" x14ac:dyDescent="0.3">
      <c r="A32" s="50"/>
      <c r="B32" s="287" t="s">
        <v>153</v>
      </c>
      <c r="C32" s="287"/>
      <c r="D32" s="287"/>
      <c r="E32" s="287"/>
      <c r="F32" s="287"/>
      <c r="G32" s="287"/>
      <c r="H32" s="287"/>
      <c r="I32" s="287"/>
      <c r="J32" s="1"/>
      <c r="K32" s="5"/>
      <c r="L32" s="5"/>
      <c r="M32" s="5"/>
      <c r="N32" s="1"/>
      <c r="O32" s="1"/>
      <c r="P32" s="1"/>
    </row>
    <row r="33" spans="1:16" s="6" customFormat="1" ht="9.9499999999999993" customHeight="1" x14ac:dyDescent="0.3">
      <c r="A33" s="50"/>
      <c r="B33" s="124"/>
      <c r="C33" s="124"/>
      <c r="D33" s="124"/>
      <c r="E33" s="124"/>
      <c r="F33" s="124"/>
      <c r="G33" s="124"/>
      <c r="H33" s="124"/>
      <c r="I33" s="124"/>
      <c r="J33" s="1"/>
      <c r="K33" s="5"/>
      <c r="L33" s="5"/>
      <c r="M33" s="5"/>
      <c r="N33" s="1"/>
      <c r="O33" s="1"/>
      <c r="P33" s="1"/>
    </row>
    <row r="34" spans="1:16" s="6" customFormat="1" ht="49.5" customHeight="1" x14ac:dyDescent="0.3">
      <c r="A34" s="50"/>
      <c r="B34" s="287" t="s">
        <v>209</v>
      </c>
      <c r="C34" s="287"/>
      <c r="D34" s="287"/>
      <c r="E34" s="287"/>
      <c r="F34" s="287"/>
      <c r="G34" s="287"/>
      <c r="H34" s="287"/>
      <c r="I34" s="287"/>
      <c r="J34" s="1"/>
      <c r="K34" s="5"/>
      <c r="L34" s="5"/>
      <c r="M34" s="5"/>
      <c r="N34" s="1"/>
      <c r="O34" s="1"/>
      <c r="P34" s="1"/>
    </row>
    <row r="35" spans="1:16" s="6" customFormat="1" ht="9" customHeight="1" x14ac:dyDescent="0.3">
      <c r="A35" s="50"/>
      <c r="B35" s="287"/>
      <c r="C35" s="287"/>
      <c r="D35" s="287"/>
      <c r="E35" s="287"/>
      <c r="F35" s="287"/>
      <c r="G35" s="287"/>
      <c r="H35" s="287"/>
      <c r="I35" s="287"/>
      <c r="J35" s="1"/>
      <c r="K35" s="5"/>
      <c r="L35" s="5"/>
      <c r="M35" s="5"/>
      <c r="N35" s="1"/>
      <c r="O35" s="1"/>
      <c r="P35" s="1"/>
    </row>
    <row r="36" spans="1:16" s="6" customFormat="1" ht="47.25" customHeight="1" x14ac:dyDescent="0.3">
      <c r="A36" s="50"/>
      <c r="B36" s="287" t="s">
        <v>211</v>
      </c>
      <c r="C36" s="287"/>
      <c r="D36" s="287"/>
      <c r="E36" s="287"/>
      <c r="F36" s="287"/>
      <c r="G36" s="287"/>
      <c r="H36" s="287"/>
      <c r="I36" s="287"/>
      <c r="J36" s="1"/>
      <c r="K36" s="5"/>
      <c r="L36" s="5"/>
      <c r="M36" s="5"/>
      <c r="N36" s="1"/>
      <c r="O36" s="1"/>
      <c r="P36" s="1"/>
    </row>
    <row r="37" spans="1:16" s="6" customFormat="1" ht="12" customHeight="1" x14ac:dyDescent="0.3">
      <c r="A37" s="50"/>
      <c r="B37" s="194"/>
      <c r="C37" s="194"/>
      <c r="D37" s="194"/>
      <c r="E37" s="194"/>
      <c r="F37" s="194"/>
      <c r="G37" s="194"/>
      <c r="H37" s="194"/>
      <c r="I37" s="194"/>
      <c r="J37" s="1"/>
      <c r="K37" s="5"/>
      <c r="L37" s="5"/>
      <c r="M37" s="5"/>
      <c r="N37" s="1"/>
      <c r="O37" s="1"/>
      <c r="P37" s="1"/>
    </row>
    <row r="38" spans="1:16" s="6" customFormat="1" ht="47.25" customHeight="1" x14ac:dyDescent="0.3">
      <c r="A38" s="50"/>
      <c r="B38" s="287" t="s">
        <v>212</v>
      </c>
      <c r="C38" s="287"/>
      <c r="D38" s="287"/>
      <c r="E38" s="287"/>
      <c r="F38" s="287"/>
      <c r="G38" s="287"/>
      <c r="H38" s="287"/>
      <c r="I38" s="287"/>
      <c r="J38" s="1"/>
      <c r="K38" s="5"/>
      <c r="L38" s="5"/>
      <c r="M38" s="5"/>
      <c r="N38" s="1"/>
      <c r="O38" s="1"/>
      <c r="P38" s="1"/>
    </row>
    <row r="39" spans="1:16" s="50" customFormat="1" ht="10.5" customHeight="1" x14ac:dyDescent="0.3">
      <c r="B39" s="194"/>
      <c r="C39" s="194"/>
      <c r="D39" s="194"/>
      <c r="E39" s="194"/>
      <c r="F39" s="194"/>
      <c r="G39" s="194"/>
      <c r="H39" s="194"/>
      <c r="I39" s="194"/>
    </row>
    <row r="40" spans="1:16" s="6" customFormat="1" ht="47.25" customHeight="1" x14ac:dyDescent="0.3">
      <c r="A40" s="50"/>
      <c r="B40" s="287" t="s">
        <v>210</v>
      </c>
      <c r="C40" s="287"/>
      <c r="D40" s="287"/>
      <c r="E40" s="287"/>
      <c r="F40" s="287"/>
      <c r="G40" s="287"/>
      <c r="H40" s="287"/>
      <c r="I40" s="287"/>
      <c r="J40" s="1"/>
      <c r="K40" s="5"/>
      <c r="L40" s="5"/>
      <c r="M40" s="5"/>
      <c r="N40" s="1"/>
      <c r="O40" s="1"/>
      <c r="P40" s="1"/>
    </row>
    <row r="41" spans="1:16" s="6" customFormat="1" ht="9.9499999999999993" customHeight="1" x14ac:dyDescent="0.3">
      <c r="A41" s="50"/>
      <c r="B41" s="193"/>
      <c r="C41" s="193"/>
      <c r="D41" s="193"/>
      <c r="E41" s="193"/>
      <c r="F41" s="193"/>
      <c r="G41" s="193"/>
      <c r="H41" s="193"/>
      <c r="I41" s="193"/>
      <c r="J41" s="1"/>
      <c r="K41" s="5"/>
      <c r="L41" s="5"/>
      <c r="M41" s="5"/>
      <c r="N41" s="1"/>
      <c r="O41" s="1"/>
      <c r="P41" s="1"/>
    </row>
    <row r="42" spans="1:16" s="6" customFormat="1" ht="45" customHeight="1" x14ac:dyDescent="0.3">
      <c r="A42" s="50"/>
      <c r="B42" s="287" t="s">
        <v>154</v>
      </c>
      <c r="C42" s="287"/>
      <c r="D42" s="287"/>
      <c r="E42" s="287"/>
      <c r="F42" s="287"/>
      <c r="G42" s="287"/>
      <c r="H42" s="287"/>
      <c r="I42" s="287"/>
      <c r="J42" s="1"/>
      <c r="K42" s="5"/>
      <c r="L42" s="5"/>
      <c r="M42" s="5"/>
      <c r="N42" s="1"/>
      <c r="O42" s="1"/>
      <c r="P42" s="1"/>
    </row>
    <row r="43" spans="1:16" s="6" customFormat="1" ht="9.9499999999999993" customHeight="1" x14ac:dyDescent="0.3">
      <c r="A43" s="50"/>
      <c r="B43" s="124"/>
      <c r="C43" s="124"/>
      <c r="D43" s="124"/>
      <c r="E43" s="124"/>
      <c r="F43" s="124"/>
      <c r="G43" s="124"/>
      <c r="H43" s="124"/>
      <c r="I43" s="124"/>
      <c r="J43" s="1"/>
      <c r="K43" s="5"/>
      <c r="L43" s="5"/>
      <c r="M43" s="5"/>
      <c r="N43" s="1"/>
      <c r="O43" s="1"/>
      <c r="P43" s="1"/>
    </row>
    <row r="44" spans="1:16" s="6" customFormat="1" ht="45" customHeight="1" x14ac:dyDescent="0.3">
      <c r="A44" s="50"/>
      <c r="B44" s="287" t="s">
        <v>155</v>
      </c>
      <c r="C44" s="287"/>
      <c r="D44" s="287"/>
      <c r="E44" s="287"/>
      <c r="F44" s="287"/>
      <c r="G44" s="287"/>
      <c r="H44" s="287"/>
      <c r="I44" s="287"/>
      <c r="J44" s="1"/>
      <c r="K44" s="5"/>
      <c r="L44" s="5"/>
      <c r="M44" s="5"/>
      <c r="N44" s="1"/>
      <c r="O44" s="1"/>
      <c r="P44" s="1"/>
    </row>
    <row r="45" spans="1:16" s="6" customFormat="1" ht="9.9499999999999993" customHeight="1" x14ac:dyDescent="0.3">
      <c r="A45" s="50"/>
      <c r="B45" s="124"/>
      <c r="C45" s="124"/>
      <c r="D45" s="124"/>
      <c r="E45" s="124"/>
      <c r="F45" s="124"/>
      <c r="G45" s="124"/>
      <c r="H45" s="124"/>
      <c r="I45" s="124"/>
      <c r="J45" s="1"/>
      <c r="K45" s="5"/>
      <c r="L45" s="5"/>
      <c r="M45" s="5"/>
      <c r="N45" s="1"/>
      <c r="O45" s="1"/>
      <c r="P45" s="1"/>
    </row>
    <row r="46" spans="1:16" s="6" customFormat="1" ht="51" customHeight="1" x14ac:dyDescent="0.3">
      <c r="A46" s="50"/>
      <c r="B46" s="287" t="s">
        <v>223</v>
      </c>
      <c r="C46" s="287"/>
      <c r="D46" s="287"/>
      <c r="E46" s="287"/>
      <c r="F46" s="287"/>
      <c r="G46" s="287"/>
      <c r="H46" s="287"/>
      <c r="I46" s="287"/>
      <c r="J46" s="1"/>
      <c r="K46" s="5"/>
      <c r="L46" s="5"/>
      <c r="M46" s="5"/>
      <c r="N46" s="1"/>
      <c r="O46" s="1"/>
      <c r="P46" s="1"/>
    </row>
    <row r="47" spans="1:16" s="6" customFormat="1" ht="9.9499999999999993" customHeight="1" x14ac:dyDescent="0.3">
      <c r="A47" s="50"/>
      <c r="B47" s="129"/>
      <c r="C47" s="129"/>
      <c r="D47" s="129"/>
      <c r="E47" s="129"/>
      <c r="F47" s="129"/>
      <c r="G47" s="129"/>
      <c r="H47" s="129"/>
      <c r="I47" s="129"/>
      <c r="J47" s="1"/>
      <c r="K47" s="5"/>
      <c r="L47" s="5"/>
      <c r="M47" s="5"/>
      <c r="N47" s="1"/>
      <c r="O47" s="1"/>
      <c r="P47" s="1"/>
    </row>
    <row r="48" spans="1:16" ht="31.5" thickBot="1" x14ac:dyDescent="0.5">
      <c r="B48" s="113" t="s">
        <v>125</v>
      </c>
      <c r="C48" s="109"/>
      <c r="D48" s="109"/>
      <c r="E48" s="109"/>
      <c r="F48" s="109"/>
      <c r="G48" s="109"/>
      <c r="H48" s="108"/>
      <c r="I48" s="109"/>
      <c r="J48" s="1"/>
      <c r="K48" s="5"/>
      <c r="L48" s="5"/>
      <c r="M48" s="5"/>
    </row>
    <row r="49" spans="1:16" ht="7.5" customHeight="1" x14ac:dyDescent="0.45">
      <c r="B49" s="114"/>
      <c r="C49" s="115"/>
      <c r="D49" s="115"/>
      <c r="E49" s="115"/>
      <c r="F49" s="115"/>
      <c r="G49" s="115"/>
      <c r="H49" s="116"/>
      <c r="I49" s="115"/>
      <c r="J49" s="1"/>
      <c r="K49" s="5"/>
      <c r="L49" s="5"/>
      <c r="M49" s="5"/>
    </row>
    <row r="50" spans="1:16" s="6" customFormat="1" x14ac:dyDescent="0.3">
      <c r="A50" s="50"/>
      <c r="B50" s="287" t="s">
        <v>199</v>
      </c>
      <c r="C50" s="287"/>
      <c r="D50" s="287"/>
      <c r="E50" s="287"/>
      <c r="F50" s="287"/>
      <c r="G50" s="287"/>
      <c r="H50" s="287"/>
      <c r="I50" s="287"/>
      <c r="J50" s="1"/>
      <c r="K50" s="5"/>
      <c r="L50" s="5"/>
      <c r="M50" s="5"/>
      <c r="N50" s="1"/>
      <c r="O50" s="1"/>
      <c r="P50" s="1"/>
    </row>
    <row r="51" spans="1:16" ht="8.1" customHeight="1" x14ac:dyDescent="0.45">
      <c r="B51" s="114"/>
      <c r="C51" s="115"/>
      <c r="D51" s="115"/>
      <c r="E51" s="115"/>
      <c r="F51" s="115"/>
      <c r="G51" s="115"/>
      <c r="H51" s="116"/>
      <c r="I51" s="115"/>
      <c r="J51" s="1"/>
      <c r="K51" s="5"/>
      <c r="L51" s="5"/>
      <c r="M51" s="5"/>
    </row>
    <row r="52" spans="1:16" s="6" customFormat="1" ht="45" customHeight="1" x14ac:dyDescent="0.3">
      <c r="A52" s="50"/>
      <c r="B52" s="287"/>
      <c r="C52" s="287"/>
      <c r="D52" s="287"/>
      <c r="E52" s="287"/>
      <c r="F52" s="287"/>
      <c r="G52" s="287"/>
      <c r="H52" s="287"/>
      <c r="I52" s="287"/>
      <c r="J52" s="1"/>
      <c r="K52" s="5"/>
      <c r="L52" s="5"/>
      <c r="M52" s="5"/>
      <c r="N52" s="1"/>
      <c r="O52" s="1"/>
      <c r="P52" s="1"/>
    </row>
    <row r="53" spans="1:16" ht="8.1" customHeight="1" x14ac:dyDescent="0.45">
      <c r="B53" s="114"/>
      <c r="C53" s="115"/>
      <c r="D53" s="115"/>
      <c r="E53" s="115"/>
      <c r="F53" s="115"/>
      <c r="G53" s="115"/>
      <c r="H53" s="116"/>
      <c r="I53" s="115"/>
      <c r="J53" s="1"/>
      <c r="K53" s="5"/>
      <c r="L53" s="5"/>
      <c r="M53" s="5"/>
    </row>
    <row r="54" spans="1:16" s="6" customFormat="1" ht="45" customHeight="1" x14ac:dyDescent="0.3">
      <c r="A54" s="50"/>
      <c r="B54" s="287"/>
      <c r="C54" s="287"/>
      <c r="D54" s="287"/>
      <c r="E54" s="287"/>
      <c r="F54" s="287"/>
      <c r="G54" s="287"/>
      <c r="H54" s="287"/>
      <c r="I54" s="287"/>
      <c r="J54" s="98"/>
      <c r="K54" s="5"/>
      <c r="L54" s="5"/>
      <c r="M54" s="5"/>
      <c r="N54" s="1"/>
      <c r="O54" s="1"/>
      <c r="P54" s="1"/>
    </row>
    <row r="55" spans="1:16" ht="8.1" customHeight="1" x14ac:dyDescent="0.45">
      <c r="B55" s="114"/>
      <c r="C55" s="115"/>
      <c r="D55" s="115"/>
      <c r="E55" s="115"/>
      <c r="F55" s="115"/>
      <c r="G55" s="115"/>
      <c r="H55" s="116"/>
      <c r="I55" s="115"/>
      <c r="K55" s="5"/>
      <c r="L55" s="5"/>
      <c r="M55" s="5"/>
    </row>
    <row r="56" spans="1:16" s="6" customFormat="1" ht="45" customHeight="1" x14ac:dyDescent="0.3">
      <c r="A56" s="50"/>
      <c r="B56" s="287"/>
      <c r="C56" s="287"/>
      <c r="D56" s="287"/>
      <c r="E56" s="287"/>
      <c r="F56" s="287"/>
      <c r="G56" s="287"/>
      <c r="H56" s="287"/>
      <c r="I56" s="287"/>
      <c r="J56" s="98"/>
      <c r="K56" s="5"/>
      <c r="L56" s="5"/>
      <c r="M56" s="5"/>
      <c r="N56" s="1"/>
      <c r="O56" s="1"/>
      <c r="P56" s="1"/>
    </row>
    <row r="57" spans="1:16" ht="16.5" x14ac:dyDescent="0.3">
      <c r="B57" s="117"/>
    </row>
    <row r="58" spans="1:16" x14ac:dyDescent="0.3">
      <c r="B58" s="118"/>
    </row>
    <row r="59" spans="1:16" x14ac:dyDescent="0.3">
      <c r="B59" s="119"/>
    </row>
    <row r="60" spans="1:16" ht="16.5" customHeight="1" x14ac:dyDescent="0.3">
      <c r="B60" s="287"/>
      <c r="C60" s="287"/>
      <c r="D60" s="287"/>
      <c r="E60" s="287"/>
      <c r="F60" s="287"/>
      <c r="G60" s="287"/>
      <c r="H60" s="287"/>
      <c r="I60" s="287"/>
    </row>
    <row r="61" spans="1:16" ht="16.5" customHeight="1" x14ac:dyDescent="0.3">
      <c r="B61" s="287"/>
      <c r="C61" s="287"/>
      <c r="D61" s="287"/>
      <c r="E61" s="287"/>
      <c r="F61" s="287"/>
      <c r="G61" s="287"/>
      <c r="H61" s="287"/>
      <c r="I61" s="287"/>
    </row>
    <row r="62" spans="1:16" ht="16.5" customHeight="1" x14ac:dyDescent="0.3">
      <c r="B62" s="287"/>
      <c r="C62" s="287"/>
      <c r="D62" s="287"/>
      <c r="E62" s="287"/>
      <c r="F62" s="287"/>
      <c r="G62" s="287"/>
      <c r="H62" s="287"/>
      <c r="I62" s="287"/>
    </row>
    <row r="63" spans="1:16" s="1" customFormat="1" x14ac:dyDescent="0.3">
      <c r="A63" s="50"/>
      <c r="B63" s="67"/>
      <c r="C63" s="67"/>
      <c r="D63" s="67"/>
      <c r="E63" s="67"/>
      <c r="F63" s="67"/>
      <c r="G63" s="67"/>
      <c r="H63" s="67"/>
      <c r="I63" s="67"/>
      <c r="J63" s="98"/>
    </row>
    <row r="64" spans="1:16" ht="28.5" customHeight="1" x14ac:dyDescent="0.3">
      <c r="B64" s="120"/>
      <c r="C64" s="121"/>
      <c r="D64" s="121"/>
      <c r="E64" s="121"/>
      <c r="F64" s="121"/>
      <c r="G64" s="121"/>
      <c r="H64" s="121"/>
      <c r="I64" s="121"/>
    </row>
    <row r="65" spans="2:12" ht="35.25" customHeight="1" x14ac:dyDescent="0.3">
      <c r="B65" s="293"/>
      <c r="C65" s="288"/>
      <c r="D65" s="288"/>
      <c r="E65" s="288"/>
      <c r="F65" s="288"/>
      <c r="G65" s="288"/>
      <c r="H65" s="288"/>
      <c r="I65" s="121"/>
      <c r="J65" s="100"/>
      <c r="K65" s="18"/>
      <c r="L65" s="18"/>
    </row>
    <row r="66" spans="2:12" ht="27" customHeight="1" x14ac:dyDescent="0.3">
      <c r="B66" s="288"/>
      <c r="C66" s="288"/>
      <c r="D66" s="288"/>
      <c r="E66" s="288"/>
      <c r="F66" s="288"/>
      <c r="G66" s="288"/>
      <c r="H66" s="288"/>
      <c r="I66" s="121"/>
      <c r="J66" s="100"/>
      <c r="K66" s="18"/>
      <c r="L66" s="18"/>
    </row>
    <row r="67" spans="2:12" ht="24.75" customHeight="1" x14ac:dyDescent="0.3"/>
    <row r="68" spans="2:12" x14ac:dyDescent="0.3">
      <c r="C68" s="122"/>
    </row>
    <row r="69" spans="2:12" x14ac:dyDescent="0.3">
      <c r="C69" s="123"/>
    </row>
    <row r="70" spans="2:12" x14ac:dyDescent="0.3">
      <c r="C70" s="122"/>
    </row>
    <row r="71" spans="2:12" x14ac:dyDescent="0.3">
      <c r="C71" s="122"/>
    </row>
    <row r="72" spans="2:12" x14ac:dyDescent="0.3">
      <c r="C72" s="122"/>
    </row>
    <row r="73" spans="2:12" x14ac:dyDescent="0.3">
      <c r="C73" s="122"/>
    </row>
    <row r="74" spans="2:12" x14ac:dyDescent="0.3">
      <c r="C74" s="123"/>
    </row>
    <row r="75" spans="2:12" x14ac:dyDescent="0.3">
      <c r="C75" s="123"/>
    </row>
    <row r="101" ht="36" customHeight="1" x14ac:dyDescent="0.3"/>
    <row r="113" spans="15:15" x14ac:dyDescent="0.3">
      <c r="O113" s="2" t="s">
        <v>14</v>
      </c>
    </row>
    <row r="127" spans="15:15" ht="27" customHeight="1" x14ac:dyDescent="0.3"/>
    <row r="144" ht="14.25" customHeight="1" x14ac:dyDescent="0.3"/>
    <row r="216" ht="51" customHeight="1" x14ac:dyDescent="0.3"/>
    <row r="288" ht="51.75" customHeight="1" x14ac:dyDescent="0.3"/>
    <row r="289" ht="36" customHeight="1" x14ac:dyDescent="0.3"/>
  </sheetData>
  <mergeCells count="28">
    <mergeCell ref="B11:I11"/>
    <mergeCell ref="B65:H65"/>
    <mergeCell ref="B28:I28"/>
    <mergeCell ref="B32:I32"/>
    <mergeCell ref="B44:I44"/>
    <mergeCell ref="B42:I42"/>
    <mergeCell ref="B46:I46"/>
    <mergeCell ref="B17:I17"/>
    <mergeCell ref="B13:I13"/>
    <mergeCell ref="B21:I21"/>
    <mergeCell ref="B23:I23"/>
    <mergeCell ref="B50:I50"/>
    <mergeCell ref="B15:I15"/>
    <mergeCell ref="B19:I19"/>
    <mergeCell ref="B25:I25"/>
    <mergeCell ref="B30:I30"/>
    <mergeCell ref="B66:H66"/>
    <mergeCell ref="B60:I60"/>
    <mergeCell ref="B61:I61"/>
    <mergeCell ref="B62:I62"/>
    <mergeCell ref="B52:I52"/>
    <mergeCell ref="B54:I54"/>
    <mergeCell ref="B56:I56"/>
    <mergeCell ref="B40:I40"/>
    <mergeCell ref="B38:I38"/>
    <mergeCell ref="B34:I34"/>
    <mergeCell ref="B35:I35"/>
    <mergeCell ref="B36:I36"/>
  </mergeCells>
  <hyperlinks>
    <hyperlink ref="I1" location="fs" display="O   Back to Content sheet"/>
  </hyperlinks>
  <pageMargins left="0.70866141732283472" right="0.70866141732283472" top="0.78740157480314965" bottom="0.78740157480314965" header="0.31496062992125984" footer="0.31496062992125984"/>
  <pageSetup paperSize="9" scale="61" fitToHeight="0" orientation="portrait" r:id="rId1"/>
  <headerFooter scaleWithDoc="0" alignWithMargins="0">
    <oddHeader>&amp;L&amp;G</oddHeader>
    <oddFooter>&amp;L&amp;"Trebuchet MS,Standard"&amp;8Telekom Austria Group&amp;R&amp;"Trebuchet MS,Fett"&amp;8&amp;K000000&amp;P</oddFooter>
  </headerFooter>
  <rowBreaks count="1" manualBreakCount="1">
    <brk id="25" max="8"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D283"/>
  <sheetViews>
    <sheetView showGridLines="0" view="pageBreakPreview" topLeftCell="A13" zoomScale="70" zoomScaleNormal="75" zoomScaleSheetLayoutView="70" zoomScalePageLayoutView="50" workbookViewId="0">
      <selection activeCell="O60" sqref="O60"/>
    </sheetView>
  </sheetViews>
  <sheetFormatPr baseColWidth="10" defaultColWidth="11" defaultRowHeight="15" x14ac:dyDescent="0.3"/>
  <cols>
    <col min="1" max="1" width="4" style="1" customWidth="1"/>
    <col min="2" max="2" width="63.25" style="1" customWidth="1"/>
    <col min="3" max="12" width="11.875" style="21" customWidth="1"/>
    <col min="13" max="13" width="8" style="21" customWidth="1"/>
    <col min="14" max="14" width="8.375" style="21" bestFit="1" customWidth="1"/>
    <col min="15" max="15" width="9" style="21" customWidth="1"/>
    <col min="16" max="16" width="8.375" style="21" bestFit="1" customWidth="1"/>
    <col min="17" max="17" width="8" style="21" customWidth="1" collapsed="1"/>
    <col min="18" max="20" width="8" style="21" customWidth="1"/>
    <col min="21" max="21" width="8" style="21" customWidth="1" collapsed="1"/>
    <col min="22" max="22" width="8" style="21" customWidth="1"/>
    <col min="23" max="23" width="8" style="21" customWidth="1" collapsed="1"/>
    <col min="24" max="24" width="8" style="21" customWidth="1"/>
    <col min="25" max="36" width="8" style="21" customWidth="1" collapsed="1"/>
    <col min="37" max="37" width="8" style="21" customWidth="1"/>
    <col min="38" max="82" width="8" style="21" customWidth="1" collapsed="1"/>
    <col min="83" max="16384" width="11" style="21"/>
  </cols>
  <sheetData>
    <row r="1" spans="1:16" ht="30" customHeight="1" x14ac:dyDescent="0.3">
      <c r="A1" s="236" t="s">
        <v>15</v>
      </c>
      <c r="I1" s="51"/>
    </row>
    <row r="2" spans="1:16" ht="11.25" customHeight="1" x14ac:dyDescent="0.3">
      <c r="A2" s="23"/>
    </row>
    <row r="3" spans="1:16" ht="18" x14ac:dyDescent="0.35">
      <c r="A3" s="76" t="s">
        <v>16</v>
      </c>
      <c r="B3" s="25"/>
      <c r="C3" s="26" t="s">
        <v>52</v>
      </c>
      <c r="D3" s="26" t="s">
        <v>53</v>
      </c>
      <c r="E3" s="26" t="s">
        <v>54</v>
      </c>
      <c r="F3" s="27" t="s">
        <v>56</v>
      </c>
      <c r="G3" s="27" t="s">
        <v>57</v>
      </c>
      <c r="H3" s="26" t="s">
        <v>61</v>
      </c>
      <c r="I3" s="26" t="s">
        <v>62</v>
      </c>
      <c r="J3" s="26" t="s">
        <v>63</v>
      </c>
      <c r="K3" s="26" t="s">
        <v>247</v>
      </c>
      <c r="L3" s="26" t="s">
        <v>248</v>
      </c>
      <c r="M3" s="28" t="s">
        <v>253</v>
      </c>
      <c r="N3" s="278" t="s">
        <v>51</v>
      </c>
      <c r="O3" s="28" t="s">
        <v>254</v>
      </c>
      <c r="P3" s="278" t="s">
        <v>51</v>
      </c>
    </row>
    <row r="4" spans="1:16" x14ac:dyDescent="0.3">
      <c r="A4" s="48" t="s">
        <v>84</v>
      </c>
      <c r="B4" s="21"/>
      <c r="C4" s="29"/>
      <c r="D4" s="29"/>
      <c r="E4" s="29"/>
      <c r="F4" s="30"/>
      <c r="G4" s="30"/>
      <c r="H4" s="29"/>
      <c r="I4" s="29"/>
      <c r="J4" s="29"/>
      <c r="K4" s="29"/>
      <c r="L4" s="29"/>
      <c r="M4" s="31"/>
      <c r="N4" s="29"/>
      <c r="O4" s="31"/>
      <c r="P4" s="29"/>
    </row>
    <row r="5" spans="1:16" x14ac:dyDescent="0.3">
      <c r="A5" s="21"/>
      <c r="B5" s="21" t="s">
        <v>6</v>
      </c>
      <c r="C5" s="29">
        <v>624.37953189999996</v>
      </c>
      <c r="D5" s="29">
        <v>629.84525302999998</v>
      </c>
      <c r="E5" s="29">
        <v>1254.2247849299999</v>
      </c>
      <c r="F5" s="30">
        <v>647.09681049999995</v>
      </c>
      <c r="G5" s="30">
        <v>1901.3215954299999</v>
      </c>
      <c r="H5" s="29">
        <v>680.82461087000001</v>
      </c>
      <c r="I5" s="29">
        <v>2582.1462062999999</v>
      </c>
      <c r="J5" s="29">
        <v>631.97653374000004</v>
      </c>
      <c r="K5" s="29">
        <v>632.55737569999985</v>
      </c>
      <c r="L5" s="29">
        <v>1264.5339094399999</v>
      </c>
      <c r="M5" s="31">
        <v>648.68896582000002</v>
      </c>
      <c r="N5" s="40">
        <v>2.4604592298482775E-3</v>
      </c>
      <c r="O5" s="31">
        <v>1913.2228752599999</v>
      </c>
      <c r="P5" s="40">
        <v>6.2594775437283534E-3</v>
      </c>
    </row>
    <row r="6" spans="1:16" s="32" customFormat="1" x14ac:dyDescent="0.3">
      <c r="B6" s="21" t="s">
        <v>7</v>
      </c>
      <c r="C6" s="29">
        <v>92.306258009999993</v>
      </c>
      <c r="D6" s="29">
        <v>87.633932659999999</v>
      </c>
      <c r="E6" s="29">
        <v>179.94019066999999</v>
      </c>
      <c r="F6" s="30">
        <v>89.846336570000005</v>
      </c>
      <c r="G6" s="30">
        <v>269.78652724</v>
      </c>
      <c r="H6" s="29">
        <v>105.99919662000002</v>
      </c>
      <c r="I6" s="29">
        <v>375.78572386000002</v>
      </c>
      <c r="J6" s="29">
        <v>97.012468650000002</v>
      </c>
      <c r="K6" s="29">
        <v>99.902392470000009</v>
      </c>
      <c r="L6" s="29">
        <v>196.91486112000001</v>
      </c>
      <c r="M6" s="31">
        <v>106.42565095999998</v>
      </c>
      <c r="N6" s="40">
        <v>0.1845296650140309</v>
      </c>
      <c r="O6" s="31">
        <v>303.34051208</v>
      </c>
      <c r="P6" s="40">
        <v>0.12437235166361971</v>
      </c>
    </row>
    <row r="7" spans="1:16" s="32" customFormat="1" x14ac:dyDescent="0.3">
      <c r="B7" s="21" t="s">
        <v>8</v>
      </c>
      <c r="C7" s="29">
        <v>84.080564949999996</v>
      </c>
      <c r="D7" s="29">
        <v>88.846990320000003</v>
      </c>
      <c r="E7" s="29">
        <v>172.92755527</v>
      </c>
      <c r="F7" s="30">
        <v>98.236103849999978</v>
      </c>
      <c r="G7" s="30">
        <v>271.16365911999998</v>
      </c>
      <c r="H7" s="29">
        <v>95.723627410000006</v>
      </c>
      <c r="I7" s="29">
        <v>366.88728652999998</v>
      </c>
      <c r="J7" s="29">
        <v>88.426132359999997</v>
      </c>
      <c r="K7" s="29">
        <v>98.696681430000012</v>
      </c>
      <c r="L7" s="29">
        <v>187.12281379000001</v>
      </c>
      <c r="M7" s="31">
        <v>108.0761316</v>
      </c>
      <c r="N7" s="40">
        <v>0.10016712149969931</v>
      </c>
      <c r="O7" s="31">
        <v>295.19894539000001</v>
      </c>
      <c r="P7" s="40">
        <v>8.8637564296045745E-2</v>
      </c>
    </row>
    <row r="8" spans="1:16" s="32" customFormat="1" x14ac:dyDescent="0.3">
      <c r="B8" s="21" t="s">
        <v>9</v>
      </c>
      <c r="C8" s="29">
        <v>78.344962460000005</v>
      </c>
      <c r="D8" s="29">
        <v>85.679779739999987</v>
      </c>
      <c r="E8" s="29">
        <v>164.02474219999999</v>
      </c>
      <c r="F8" s="30">
        <v>85.272149220000017</v>
      </c>
      <c r="G8" s="30">
        <v>249.29689142000001</v>
      </c>
      <c r="H8" s="29">
        <v>82.950484459999984</v>
      </c>
      <c r="I8" s="29">
        <v>332.24737587999999</v>
      </c>
      <c r="J8" s="29">
        <v>68.877985609999996</v>
      </c>
      <c r="K8" s="29">
        <v>76.082639239999992</v>
      </c>
      <c r="L8" s="29">
        <v>144.96062484999999</v>
      </c>
      <c r="M8" s="31">
        <v>85.365315370000019</v>
      </c>
      <c r="N8" s="40">
        <v>1.0925741974632253E-3</v>
      </c>
      <c r="O8" s="31">
        <v>230.32594022000001</v>
      </c>
      <c r="P8" s="40">
        <v>-7.6097824934523217E-2</v>
      </c>
    </row>
    <row r="9" spans="1:16" s="32" customFormat="1" x14ac:dyDescent="0.3">
      <c r="B9" s="21" t="s">
        <v>58</v>
      </c>
      <c r="C9" s="29">
        <v>64.155224939999997</v>
      </c>
      <c r="D9" s="29">
        <v>45.270374380000007</v>
      </c>
      <c r="E9" s="29">
        <v>109.42559932</v>
      </c>
      <c r="F9" s="30">
        <v>49.423609929999998</v>
      </c>
      <c r="G9" s="30">
        <v>158.84920925</v>
      </c>
      <c r="H9" s="29">
        <v>64.789665659999997</v>
      </c>
      <c r="I9" s="29">
        <v>223.63887491</v>
      </c>
      <c r="J9" s="29">
        <v>51.721856440000003</v>
      </c>
      <c r="K9" s="29">
        <v>52.260260940000002</v>
      </c>
      <c r="L9" s="29">
        <v>103.98211738000001</v>
      </c>
      <c r="M9" s="31">
        <v>55.013225909999989</v>
      </c>
      <c r="N9" s="40">
        <v>0.11309606861815058</v>
      </c>
      <c r="O9" s="31">
        <v>158.99534328999999</v>
      </c>
      <c r="P9" s="40">
        <v>9.1995446933568203E-4</v>
      </c>
    </row>
    <row r="10" spans="1:16" s="32" customFormat="1" x14ac:dyDescent="0.3">
      <c r="B10" s="21" t="s">
        <v>59</v>
      </c>
      <c r="C10" s="29">
        <v>46.446714589999999</v>
      </c>
      <c r="D10" s="29">
        <v>52.399299889999995</v>
      </c>
      <c r="E10" s="29">
        <v>98.846014479999994</v>
      </c>
      <c r="F10" s="30">
        <v>53.313434299999997</v>
      </c>
      <c r="G10" s="30">
        <v>152.15944877999999</v>
      </c>
      <c r="H10" s="29">
        <v>58.507784720000018</v>
      </c>
      <c r="I10" s="29">
        <v>210.66723350000001</v>
      </c>
      <c r="J10" s="29">
        <v>52.336441170000001</v>
      </c>
      <c r="K10" s="29">
        <v>52.711422200000001</v>
      </c>
      <c r="L10" s="29">
        <v>105.04786337</v>
      </c>
      <c r="M10" s="31">
        <v>56.059712610000005</v>
      </c>
      <c r="N10" s="40">
        <v>5.1511937770627014E-2</v>
      </c>
      <c r="O10" s="31">
        <v>161.10757598000001</v>
      </c>
      <c r="P10" s="40">
        <v>5.8807568453653314E-2</v>
      </c>
    </row>
    <row r="11" spans="1:16" s="32" customFormat="1" x14ac:dyDescent="0.3">
      <c r="B11" s="21" t="s">
        <v>60</v>
      </c>
      <c r="C11" s="29">
        <v>16.065622340000001</v>
      </c>
      <c r="D11" s="29">
        <v>17.034867330000001</v>
      </c>
      <c r="E11" s="29">
        <v>33.100489670000002</v>
      </c>
      <c r="F11" s="30">
        <v>17.969578630000001</v>
      </c>
      <c r="G11" s="30">
        <v>51.070068300000003</v>
      </c>
      <c r="H11" s="29">
        <v>30.007544049999993</v>
      </c>
      <c r="I11" s="29">
        <v>81.077612349999995</v>
      </c>
      <c r="J11" s="29">
        <v>29.091286579999998</v>
      </c>
      <c r="K11" s="29">
        <v>29.067866720000001</v>
      </c>
      <c r="L11" s="29">
        <v>58.1591533</v>
      </c>
      <c r="M11" s="31">
        <v>30.267852079999997</v>
      </c>
      <c r="N11" s="40">
        <v>0.68439409199435386</v>
      </c>
      <c r="O11" s="31">
        <v>88.427005379999997</v>
      </c>
      <c r="P11" s="40">
        <v>0.73148398511149026</v>
      </c>
    </row>
    <row r="12" spans="1:16" x14ac:dyDescent="0.3">
      <c r="A12" s="21"/>
      <c r="B12" s="25" t="s">
        <v>20</v>
      </c>
      <c r="C12" s="33">
        <v>-8.4241545900000006</v>
      </c>
      <c r="D12" s="33">
        <v>-10.594629189999999</v>
      </c>
      <c r="E12" s="33">
        <v>-19.01878378</v>
      </c>
      <c r="F12" s="34">
        <v>-15.667044480000001</v>
      </c>
      <c r="G12" s="34">
        <v>-34.685828260000001</v>
      </c>
      <c r="H12" s="33">
        <v>-12.44942743</v>
      </c>
      <c r="I12" s="33">
        <v>-47.135255690000001</v>
      </c>
      <c r="J12" s="33">
        <v>-10.0379229</v>
      </c>
      <c r="K12" s="33">
        <v>-10.611214410000001</v>
      </c>
      <c r="L12" s="33">
        <v>-20.64913731</v>
      </c>
      <c r="M12" s="282">
        <v>-16.715964960000001</v>
      </c>
      <c r="N12" s="283" t="s">
        <v>238</v>
      </c>
      <c r="O12" s="282">
        <v>-37.365102270000001</v>
      </c>
      <c r="P12" s="41" t="s">
        <v>238</v>
      </c>
    </row>
    <row r="13" spans="1:16" s="22" customFormat="1" x14ac:dyDescent="0.3">
      <c r="B13" s="22" t="s">
        <v>16</v>
      </c>
      <c r="C13" s="36">
        <v>997.35472459999983</v>
      </c>
      <c r="D13" s="36">
        <v>996.11586815999999</v>
      </c>
      <c r="E13" s="36">
        <v>1993.4705927599998</v>
      </c>
      <c r="F13" s="37">
        <v>1025.4909785199998</v>
      </c>
      <c r="G13" s="37">
        <v>3018.9615712799996</v>
      </c>
      <c r="H13" s="36">
        <v>1106.3534863600007</v>
      </c>
      <c r="I13" s="36">
        <v>4125.3150576400003</v>
      </c>
      <c r="J13" s="36">
        <v>1009.40478165</v>
      </c>
      <c r="K13" s="36">
        <v>1030.6674242899999</v>
      </c>
      <c r="L13" s="36">
        <v>2040.0722059399998</v>
      </c>
      <c r="M13" s="31">
        <v>1073.1808893900004</v>
      </c>
      <c r="N13" s="42">
        <v>4.6504466513032972E-2</v>
      </c>
      <c r="O13" s="31">
        <v>3113.2530953300002</v>
      </c>
      <c r="P13" s="42">
        <v>3.1233098475653032E-2</v>
      </c>
    </row>
    <row r="14" spans="1:16" s="22" customFormat="1" ht="18" customHeight="1" x14ac:dyDescent="0.3">
      <c r="C14" s="228"/>
      <c r="D14" s="228"/>
      <c r="E14" s="228"/>
      <c r="F14" s="229"/>
      <c r="G14" s="229"/>
      <c r="H14" s="228"/>
      <c r="I14" s="228"/>
      <c r="J14" s="36"/>
      <c r="K14" s="228"/>
      <c r="L14" s="228"/>
      <c r="M14" s="133"/>
      <c r="N14" s="266"/>
      <c r="O14" s="133"/>
      <c r="P14" s="266"/>
    </row>
    <row r="15" spans="1:16" s="22" customFormat="1" ht="18" x14ac:dyDescent="0.35">
      <c r="A15" s="76" t="s">
        <v>72</v>
      </c>
      <c r="B15" s="25"/>
      <c r="C15" s="26" t="s">
        <v>52</v>
      </c>
      <c r="D15" s="26" t="s">
        <v>53</v>
      </c>
      <c r="E15" s="26" t="s">
        <v>54</v>
      </c>
      <c r="F15" s="27" t="s">
        <v>56</v>
      </c>
      <c r="G15" s="27" t="s">
        <v>57</v>
      </c>
      <c r="H15" s="26" t="s">
        <v>61</v>
      </c>
      <c r="I15" s="26" t="s">
        <v>62</v>
      </c>
      <c r="J15" s="26" t="s">
        <v>63</v>
      </c>
      <c r="K15" s="26" t="s">
        <v>247</v>
      </c>
      <c r="L15" s="26" t="s">
        <v>248</v>
      </c>
      <c r="M15" s="28" t="s">
        <v>253</v>
      </c>
      <c r="N15" s="278" t="s">
        <v>51</v>
      </c>
      <c r="O15" s="28" t="s">
        <v>254</v>
      </c>
      <c r="P15" s="278" t="s">
        <v>51</v>
      </c>
    </row>
    <row r="16" spans="1:16" s="22" customFormat="1" x14ac:dyDescent="0.3">
      <c r="A16" s="48" t="s">
        <v>84</v>
      </c>
      <c r="B16" s="21"/>
      <c r="C16" s="29"/>
      <c r="D16" s="29"/>
      <c r="E16" s="29"/>
      <c r="F16" s="30"/>
      <c r="G16" s="30"/>
      <c r="H16" s="29"/>
      <c r="I16" s="29"/>
      <c r="J16" s="29"/>
      <c r="K16" s="29"/>
      <c r="L16" s="29"/>
      <c r="M16" s="31"/>
      <c r="N16" s="29"/>
      <c r="O16" s="31"/>
      <c r="P16" s="29"/>
    </row>
    <row r="17" spans="1:17" s="22" customFormat="1" x14ac:dyDescent="0.3">
      <c r="A17" s="21"/>
      <c r="B17" s="21" t="s">
        <v>6</v>
      </c>
      <c r="C17" s="29">
        <v>14.317532460000001</v>
      </c>
      <c r="D17" s="29">
        <v>10.650222479999998</v>
      </c>
      <c r="E17" s="29">
        <v>24.967754939999999</v>
      </c>
      <c r="F17" s="30">
        <v>11.623038530000002</v>
      </c>
      <c r="G17" s="30">
        <v>36.590793470000001</v>
      </c>
      <c r="H17" s="29">
        <v>15.046877760000001</v>
      </c>
      <c r="I17" s="29">
        <v>51.637671230000002</v>
      </c>
      <c r="J17" s="29">
        <v>13.379667919999999</v>
      </c>
      <c r="K17" s="29">
        <v>14.188743770000002</v>
      </c>
      <c r="L17" s="29">
        <v>27.568411690000001</v>
      </c>
      <c r="M17" s="31">
        <v>11.801260439999997</v>
      </c>
      <c r="N17" s="40">
        <v>1.5333504189974922E-2</v>
      </c>
      <c r="O17" s="31">
        <v>39.369672129999998</v>
      </c>
      <c r="P17" s="40">
        <v>7.594474993493483E-2</v>
      </c>
    </row>
    <row r="18" spans="1:17" s="22" customFormat="1" x14ac:dyDescent="0.3">
      <c r="A18" s="32"/>
      <c r="B18" s="21" t="s">
        <v>7</v>
      </c>
      <c r="C18" s="29">
        <v>4.8076857899999998</v>
      </c>
      <c r="D18" s="29">
        <v>1.5431087799999998</v>
      </c>
      <c r="E18" s="29">
        <v>6.3507945699999997</v>
      </c>
      <c r="F18" s="30">
        <v>1.5248692400000001</v>
      </c>
      <c r="G18" s="30">
        <v>7.8756638099999998</v>
      </c>
      <c r="H18" s="29">
        <v>3.1948400300000008</v>
      </c>
      <c r="I18" s="29">
        <v>11.070503840000001</v>
      </c>
      <c r="J18" s="29">
        <v>1.50384293</v>
      </c>
      <c r="K18" s="29">
        <v>1.4198252900000001</v>
      </c>
      <c r="L18" s="29">
        <v>2.9236682200000002</v>
      </c>
      <c r="M18" s="31">
        <v>1.1685029500000002</v>
      </c>
      <c r="N18" s="40">
        <v>-0.23370285179337735</v>
      </c>
      <c r="O18" s="31">
        <v>4.0921711700000003</v>
      </c>
      <c r="P18" s="40">
        <v>-0.48040301506978622</v>
      </c>
    </row>
    <row r="19" spans="1:17" s="22" customFormat="1" x14ac:dyDescent="0.3">
      <c r="A19" s="32"/>
      <c r="B19" s="21" t="s">
        <v>8</v>
      </c>
      <c r="C19" s="29">
        <v>1.8688834299999999</v>
      </c>
      <c r="D19" s="29">
        <v>-5.8931919999999804E-2</v>
      </c>
      <c r="E19" s="29">
        <v>1.8099515100000001</v>
      </c>
      <c r="F19" s="30">
        <v>1.08297384</v>
      </c>
      <c r="G19" s="30">
        <v>2.8929253500000001</v>
      </c>
      <c r="H19" s="29">
        <v>1.0192783300000001</v>
      </c>
      <c r="I19" s="29">
        <v>3.9122036800000002</v>
      </c>
      <c r="J19" s="29">
        <v>1.2993369299999999</v>
      </c>
      <c r="K19" s="29">
        <v>1.3815951600000003</v>
      </c>
      <c r="L19" s="29">
        <v>2.6809320900000002</v>
      </c>
      <c r="M19" s="31">
        <v>1.6447075899999999</v>
      </c>
      <c r="N19" s="40">
        <v>0.51869558548154759</v>
      </c>
      <c r="O19" s="31">
        <v>4.3256396800000001</v>
      </c>
      <c r="P19" s="40">
        <v>0.49524759773009697</v>
      </c>
    </row>
    <row r="20" spans="1:17" s="22" customFormat="1" x14ac:dyDescent="0.3">
      <c r="A20" s="32"/>
      <c r="B20" s="21" t="s">
        <v>9</v>
      </c>
      <c r="C20" s="29">
        <v>1.1863755899999999</v>
      </c>
      <c r="D20" s="29">
        <v>1.28969025</v>
      </c>
      <c r="E20" s="29">
        <v>2.47606584</v>
      </c>
      <c r="F20" s="30">
        <v>1.1674145299999998</v>
      </c>
      <c r="G20" s="30">
        <v>3.6434803699999998</v>
      </c>
      <c r="H20" s="29">
        <v>1.5131559800000005</v>
      </c>
      <c r="I20" s="29">
        <v>5.1566363500000003</v>
      </c>
      <c r="J20" s="29">
        <v>1.02843643</v>
      </c>
      <c r="K20" s="29">
        <v>1.2582998200000002</v>
      </c>
      <c r="L20" s="29">
        <v>2.2867362500000001</v>
      </c>
      <c r="M20" s="31">
        <v>3.6263899299999998</v>
      </c>
      <c r="N20" s="40">
        <v>2.1063429799867235</v>
      </c>
      <c r="O20" s="31">
        <v>5.9131261799999999</v>
      </c>
      <c r="P20" s="40">
        <v>0.62293345359783014</v>
      </c>
    </row>
    <row r="21" spans="1:17" s="22" customFormat="1" x14ac:dyDescent="0.3">
      <c r="A21" s="32"/>
      <c r="B21" s="21" t="s">
        <v>58</v>
      </c>
      <c r="C21" s="29">
        <v>20.93024724</v>
      </c>
      <c r="D21" s="29">
        <v>0.86651807999999875</v>
      </c>
      <c r="E21" s="29">
        <v>21.796765319999999</v>
      </c>
      <c r="F21" s="30">
        <v>0.87692626000000118</v>
      </c>
      <c r="G21" s="30">
        <v>22.67369158</v>
      </c>
      <c r="H21" s="29">
        <v>11.527742790000001</v>
      </c>
      <c r="I21" s="29">
        <v>34.201434370000001</v>
      </c>
      <c r="J21" s="29">
        <v>0.89803924000000002</v>
      </c>
      <c r="K21" s="29">
        <v>0.79141765999999991</v>
      </c>
      <c r="L21" s="29">
        <v>1.6894568999999999</v>
      </c>
      <c r="M21" s="31">
        <v>0.96205794999999994</v>
      </c>
      <c r="N21" s="40">
        <v>9.7079644986339808E-2</v>
      </c>
      <c r="O21" s="31">
        <v>2.6515148499999999</v>
      </c>
      <c r="P21" s="40">
        <v>-0.88305764676013998</v>
      </c>
    </row>
    <row r="22" spans="1:17" s="22" customFormat="1" x14ac:dyDescent="0.3">
      <c r="A22" s="32"/>
      <c r="B22" s="21" t="s">
        <v>59</v>
      </c>
      <c r="C22" s="29">
        <v>0.79693409999999998</v>
      </c>
      <c r="D22" s="29">
        <v>0.53853322000000003</v>
      </c>
      <c r="E22" s="29">
        <v>1.33546732</v>
      </c>
      <c r="F22" s="30">
        <v>1.02291347</v>
      </c>
      <c r="G22" s="30">
        <v>2.35838079</v>
      </c>
      <c r="H22" s="29">
        <v>0.89714173999999991</v>
      </c>
      <c r="I22" s="29">
        <v>3.2555225299999999</v>
      </c>
      <c r="J22" s="29">
        <v>0.90770541999999999</v>
      </c>
      <c r="K22" s="29">
        <v>0.92748905000000004</v>
      </c>
      <c r="L22" s="29">
        <v>1.83519447</v>
      </c>
      <c r="M22" s="31">
        <v>0.98485407000000014</v>
      </c>
      <c r="N22" s="40">
        <v>-3.7206861690852411E-2</v>
      </c>
      <c r="O22" s="31">
        <v>2.8200485400000002</v>
      </c>
      <c r="P22" s="40">
        <v>0.19575623748190396</v>
      </c>
    </row>
    <row r="23" spans="1:17" s="22" customFormat="1" x14ac:dyDescent="0.3">
      <c r="A23" s="32"/>
      <c r="B23" s="21" t="s">
        <v>60</v>
      </c>
      <c r="C23" s="29">
        <v>3.6601649999999999E-2</v>
      </c>
      <c r="D23" s="29">
        <v>0.16161808999999999</v>
      </c>
      <c r="E23" s="29">
        <v>0.19821974000000001</v>
      </c>
      <c r="F23" s="30">
        <v>0.10270754000000001</v>
      </c>
      <c r="G23" s="30">
        <v>0.30092728000000002</v>
      </c>
      <c r="H23" s="29">
        <v>0.45059112000000001</v>
      </c>
      <c r="I23" s="29">
        <v>0.75151840000000003</v>
      </c>
      <c r="J23" s="29">
        <v>0.34366127000000002</v>
      </c>
      <c r="K23" s="29">
        <v>0.37003277999999995</v>
      </c>
      <c r="L23" s="29">
        <v>0.71369404999999997</v>
      </c>
      <c r="M23" s="31">
        <v>0.18958464000000008</v>
      </c>
      <c r="N23" s="40">
        <v>0.84586876484433438</v>
      </c>
      <c r="O23" s="31">
        <v>0.90327869000000005</v>
      </c>
      <c r="P23" s="40">
        <v>2.0016510633399536</v>
      </c>
    </row>
    <row r="24" spans="1:17" s="22" customFormat="1" x14ac:dyDescent="0.3">
      <c r="A24" s="21"/>
      <c r="B24" s="25" t="s">
        <v>20</v>
      </c>
      <c r="C24" s="33">
        <v>-0.92173028000000001</v>
      </c>
      <c r="D24" s="33">
        <v>-0.89101330999999995</v>
      </c>
      <c r="E24" s="33">
        <v>-1.81274359</v>
      </c>
      <c r="F24" s="34">
        <v>-1.2886524900000003</v>
      </c>
      <c r="G24" s="34">
        <v>-3.1013960800000002</v>
      </c>
      <c r="H24" s="33">
        <v>-1.8509760499999994</v>
      </c>
      <c r="I24" s="33">
        <v>-4.9523721299999997</v>
      </c>
      <c r="J24" s="33">
        <v>-0.35565356999999997</v>
      </c>
      <c r="K24" s="33">
        <v>0.37956087000000005</v>
      </c>
      <c r="L24" s="33">
        <v>2.3907300000000076E-2</v>
      </c>
      <c r="M24" s="282">
        <v>-0.53747047000000014</v>
      </c>
      <c r="N24" s="41" t="s">
        <v>238</v>
      </c>
      <c r="O24" s="282">
        <v>-0.51356317000000007</v>
      </c>
      <c r="P24" s="41" t="s">
        <v>238</v>
      </c>
    </row>
    <row r="25" spans="1:17" s="22" customFormat="1" x14ac:dyDescent="0.3">
      <c r="B25" s="22" t="s">
        <v>21</v>
      </c>
      <c r="C25" s="36">
        <v>43.022529980000002</v>
      </c>
      <c r="D25" s="36">
        <v>14.09974566999999</v>
      </c>
      <c r="E25" s="36">
        <v>57.122275649999992</v>
      </c>
      <c r="F25" s="37">
        <v>16.112190920000003</v>
      </c>
      <c r="G25" s="37">
        <v>73.234466569999995</v>
      </c>
      <c r="H25" s="36">
        <v>31.798651699999994</v>
      </c>
      <c r="I25" s="36">
        <v>105.03311826999999</v>
      </c>
      <c r="J25" s="36">
        <v>19.005036569999994</v>
      </c>
      <c r="K25" s="36">
        <v>20.716964400000002</v>
      </c>
      <c r="L25" s="36">
        <v>39.722000969999996</v>
      </c>
      <c r="M25" s="31">
        <v>19.839887100000006</v>
      </c>
      <c r="N25" s="42">
        <v>0.23135873938613938</v>
      </c>
      <c r="O25" s="31">
        <v>59.561888070000002</v>
      </c>
      <c r="P25" s="42">
        <v>-0.18669595260766014</v>
      </c>
    </row>
    <row r="26" spans="1:17" s="22" customFormat="1" ht="18" customHeight="1" x14ac:dyDescent="0.3">
      <c r="C26" s="228"/>
      <c r="D26" s="228"/>
      <c r="E26" s="228"/>
      <c r="F26" s="229"/>
      <c r="G26" s="229"/>
      <c r="H26" s="228"/>
      <c r="I26" s="228"/>
      <c r="J26" s="36"/>
      <c r="K26" s="228"/>
      <c r="L26" s="228"/>
      <c r="M26" s="229"/>
      <c r="N26" s="229"/>
      <c r="O26" s="229"/>
      <c r="P26" s="229"/>
      <c r="Q26" s="229"/>
    </row>
    <row r="27" spans="1:17" s="22" customFormat="1" ht="18" x14ac:dyDescent="0.35">
      <c r="A27" s="76" t="s">
        <v>64</v>
      </c>
      <c r="B27" s="43"/>
      <c r="C27" s="26" t="s">
        <v>52</v>
      </c>
      <c r="D27" s="26" t="s">
        <v>53</v>
      </c>
      <c r="E27" s="26" t="s">
        <v>54</v>
      </c>
      <c r="F27" s="27" t="s">
        <v>56</v>
      </c>
      <c r="G27" s="27" t="s">
        <v>57</v>
      </c>
      <c r="H27" s="26" t="s">
        <v>61</v>
      </c>
      <c r="I27" s="26" t="s">
        <v>62</v>
      </c>
      <c r="J27" s="26" t="s">
        <v>63</v>
      </c>
      <c r="K27" s="26" t="s">
        <v>247</v>
      </c>
      <c r="L27" s="26" t="s">
        <v>248</v>
      </c>
      <c r="M27" s="28" t="s">
        <v>253</v>
      </c>
      <c r="N27" s="278" t="s">
        <v>51</v>
      </c>
      <c r="O27" s="28" t="s">
        <v>254</v>
      </c>
      <c r="P27" s="278" t="s">
        <v>51</v>
      </c>
    </row>
    <row r="28" spans="1:17" s="22" customFormat="1" x14ac:dyDescent="0.3">
      <c r="A28" s="48" t="s">
        <v>84</v>
      </c>
      <c r="B28" s="21"/>
      <c r="C28" s="29"/>
      <c r="D28" s="29"/>
      <c r="E28" s="29"/>
      <c r="F28" s="30"/>
      <c r="G28" s="30"/>
      <c r="H28" s="29"/>
      <c r="I28" s="29"/>
      <c r="J28" s="29"/>
      <c r="K28" s="29"/>
      <c r="L28" s="29"/>
      <c r="M28" s="31"/>
      <c r="N28" s="29"/>
      <c r="O28" s="31"/>
      <c r="P28" s="29"/>
    </row>
    <row r="29" spans="1:17" s="22" customFormat="1" x14ac:dyDescent="0.3">
      <c r="A29" s="21"/>
      <c r="B29" s="21" t="s">
        <v>6</v>
      </c>
      <c r="C29" s="29">
        <v>202.94782218</v>
      </c>
      <c r="D29" s="29">
        <v>206.44084873999998</v>
      </c>
      <c r="E29" s="29">
        <v>409.38867091999998</v>
      </c>
      <c r="F29" s="30">
        <v>248.99831601000005</v>
      </c>
      <c r="G29" s="30">
        <v>658.38698693000003</v>
      </c>
      <c r="H29" s="29">
        <v>222.82967106000001</v>
      </c>
      <c r="I29" s="29">
        <v>881.21665799000004</v>
      </c>
      <c r="J29" s="29">
        <v>224.49976217</v>
      </c>
      <c r="K29" s="29">
        <v>218.75955844999999</v>
      </c>
      <c r="L29" s="29">
        <v>443.25932061999998</v>
      </c>
      <c r="M29" s="31">
        <v>277.81359085000003</v>
      </c>
      <c r="N29" s="40">
        <v>0.11572477798943304</v>
      </c>
      <c r="O29" s="31">
        <v>721.07291147000001</v>
      </c>
      <c r="P29" s="40">
        <v>9.5211366239631889E-2</v>
      </c>
    </row>
    <row r="30" spans="1:17" s="22" customFormat="1" x14ac:dyDescent="0.3">
      <c r="A30" s="32"/>
      <c r="B30" s="21" t="s">
        <v>7</v>
      </c>
      <c r="C30" s="29">
        <v>34.858961239999999</v>
      </c>
      <c r="D30" s="29">
        <v>32.171399089999994</v>
      </c>
      <c r="E30" s="29">
        <v>67.030360329999993</v>
      </c>
      <c r="F30" s="30">
        <v>34.473285100000012</v>
      </c>
      <c r="G30" s="30">
        <v>101.50364543000001</v>
      </c>
      <c r="H30" s="29">
        <v>31.656749259999998</v>
      </c>
      <c r="I30" s="29">
        <v>133.16039469</v>
      </c>
      <c r="J30" s="29">
        <v>33.597838430000003</v>
      </c>
      <c r="K30" s="29">
        <v>30.73880209</v>
      </c>
      <c r="L30" s="29">
        <v>64.336640520000003</v>
      </c>
      <c r="M30" s="31">
        <v>36.08599774999999</v>
      </c>
      <c r="N30" s="40">
        <v>4.6781519235020053E-2</v>
      </c>
      <c r="O30" s="31">
        <v>100.42263826999999</v>
      </c>
      <c r="P30" s="40">
        <v>-1.0649934348865409E-2</v>
      </c>
    </row>
    <row r="31" spans="1:17" s="22" customFormat="1" x14ac:dyDescent="0.3">
      <c r="A31" s="32"/>
      <c r="B31" s="21" t="s">
        <v>8</v>
      </c>
      <c r="C31" s="29">
        <v>18.325823929999999</v>
      </c>
      <c r="D31" s="29">
        <v>16.834251200000004</v>
      </c>
      <c r="E31" s="29">
        <v>35.160075130000003</v>
      </c>
      <c r="F31" s="30">
        <v>28.341684000000001</v>
      </c>
      <c r="G31" s="30">
        <v>63.501759130000003</v>
      </c>
      <c r="H31" s="29">
        <v>15.086338689999998</v>
      </c>
      <c r="I31" s="29">
        <v>78.588097820000002</v>
      </c>
      <c r="J31" s="29">
        <v>17.446952190000001</v>
      </c>
      <c r="K31" s="29">
        <v>20.777197740000002</v>
      </c>
      <c r="L31" s="29">
        <v>38.224149930000003</v>
      </c>
      <c r="M31" s="31">
        <v>31.073735050000003</v>
      </c>
      <c r="N31" s="40">
        <v>9.6396920168893452E-2</v>
      </c>
      <c r="O31" s="31">
        <v>69.297884980000006</v>
      </c>
      <c r="P31" s="40">
        <v>9.1275043863497496E-2</v>
      </c>
    </row>
    <row r="32" spans="1:17" s="22" customFormat="1" x14ac:dyDescent="0.3">
      <c r="A32" s="32"/>
      <c r="B32" s="21" t="s">
        <v>9</v>
      </c>
      <c r="C32" s="29">
        <v>41.70001697</v>
      </c>
      <c r="D32" s="29">
        <v>43.776777369999998</v>
      </c>
      <c r="E32" s="29">
        <v>85.476794339999998</v>
      </c>
      <c r="F32" s="30">
        <v>41.506660600000004</v>
      </c>
      <c r="G32" s="30">
        <v>126.98345494</v>
      </c>
      <c r="H32" s="29">
        <v>36.68534464999999</v>
      </c>
      <c r="I32" s="29">
        <v>163.66879958999999</v>
      </c>
      <c r="J32" s="29">
        <v>34.556387010000002</v>
      </c>
      <c r="K32" s="29">
        <v>34.951425179999994</v>
      </c>
      <c r="L32" s="29">
        <v>69.507812189999996</v>
      </c>
      <c r="M32" s="31">
        <v>41.411513810000002</v>
      </c>
      <c r="N32" s="40">
        <v>-2.2923258249304412E-3</v>
      </c>
      <c r="O32" s="31">
        <v>110.919326</v>
      </c>
      <c r="P32" s="40">
        <v>-0.12650568491454528</v>
      </c>
    </row>
    <row r="33" spans="1:16" s="22" customFormat="1" x14ac:dyDescent="0.3">
      <c r="A33" s="32"/>
      <c r="B33" s="21" t="s">
        <v>58</v>
      </c>
      <c r="C33" s="29">
        <v>31.679561329999999</v>
      </c>
      <c r="D33" s="29">
        <v>10.85361606</v>
      </c>
      <c r="E33" s="29">
        <v>42.533177389999999</v>
      </c>
      <c r="F33" s="30">
        <v>15.541557740000002</v>
      </c>
      <c r="G33" s="30">
        <v>58.074735130000001</v>
      </c>
      <c r="H33" s="29">
        <v>22.816959719999993</v>
      </c>
      <c r="I33" s="29">
        <v>80.891694849999993</v>
      </c>
      <c r="J33" s="29">
        <v>14.03107282</v>
      </c>
      <c r="K33" s="29">
        <v>12.610454129999999</v>
      </c>
      <c r="L33" s="29">
        <v>26.641526949999999</v>
      </c>
      <c r="M33" s="31">
        <v>16.07799292</v>
      </c>
      <c r="N33" s="40">
        <v>3.451617842781296E-2</v>
      </c>
      <c r="O33" s="31">
        <v>42.719519869999999</v>
      </c>
      <c r="P33" s="40">
        <v>-0.26440439591549458</v>
      </c>
    </row>
    <row r="34" spans="1:16" s="22" customFormat="1" x14ac:dyDescent="0.3">
      <c r="A34" s="32"/>
      <c r="B34" s="21" t="s">
        <v>59</v>
      </c>
      <c r="C34" s="29">
        <v>10.686111</v>
      </c>
      <c r="D34" s="29">
        <v>11.5805048</v>
      </c>
      <c r="E34" s="29">
        <v>22.2666158</v>
      </c>
      <c r="F34" s="30">
        <v>10.871398969999998</v>
      </c>
      <c r="G34" s="30">
        <v>33.138014769999998</v>
      </c>
      <c r="H34" s="29">
        <v>10.352585050000002</v>
      </c>
      <c r="I34" s="29">
        <v>43.49059982</v>
      </c>
      <c r="J34" s="29">
        <v>9.4386010999999996</v>
      </c>
      <c r="K34" s="29">
        <v>9.5379063899999998</v>
      </c>
      <c r="L34" s="29">
        <v>18.976507489999999</v>
      </c>
      <c r="M34" s="31">
        <v>11.511010080000002</v>
      </c>
      <c r="N34" s="40">
        <v>5.8834296465894775E-2</v>
      </c>
      <c r="O34" s="31">
        <v>30.487517570000001</v>
      </c>
      <c r="P34" s="40">
        <v>-7.9983584363644611E-2</v>
      </c>
    </row>
    <row r="35" spans="1:16" s="22" customFormat="1" x14ac:dyDescent="0.3">
      <c r="A35" s="32"/>
      <c r="B35" s="21" t="s">
        <v>60</v>
      </c>
      <c r="C35" s="29">
        <v>3.3599317000000002</v>
      </c>
      <c r="D35" s="29">
        <v>3.8072719200000003</v>
      </c>
      <c r="E35" s="29">
        <v>7.1672036200000004</v>
      </c>
      <c r="F35" s="30">
        <v>4.4729641400000002</v>
      </c>
      <c r="G35" s="30">
        <v>11.640167760000001</v>
      </c>
      <c r="H35" s="29">
        <v>5.18248891</v>
      </c>
      <c r="I35" s="29">
        <v>16.822656670000001</v>
      </c>
      <c r="J35" s="29">
        <v>6.1368260699999997</v>
      </c>
      <c r="K35" s="29">
        <v>6.8899718800000009</v>
      </c>
      <c r="L35" s="29">
        <v>13.026797950000001</v>
      </c>
      <c r="M35" s="31">
        <v>7.2091116499999988</v>
      </c>
      <c r="N35" s="40">
        <v>0.61170790204457082</v>
      </c>
      <c r="O35" s="31">
        <v>20.235909599999999</v>
      </c>
      <c r="P35" s="40">
        <v>0.73845515092473191</v>
      </c>
    </row>
    <row r="36" spans="1:16" s="22" customFormat="1" x14ac:dyDescent="0.3">
      <c r="A36" s="21"/>
      <c r="B36" s="25" t="s">
        <v>20</v>
      </c>
      <c r="C36" s="33">
        <v>-8.2765879200000008</v>
      </c>
      <c r="D36" s="33">
        <v>-5.6270322700000008</v>
      </c>
      <c r="E36" s="33">
        <v>-13.903620190000002</v>
      </c>
      <c r="F36" s="34">
        <v>-4.3366680599999974</v>
      </c>
      <c r="G36" s="34">
        <v>-18.240288249999999</v>
      </c>
      <c r="H36" s="33">
        <v>-10.854782110000002</v>
      </c>
      <c r="I36" s="33">
        <v>-29.095070360000001</v>
      </c>
      <c r="J36" s="33">
        <v>-5.32279824</v>
      </c>
      <c r="K36" s="33">
        <v>-5.009869469999999</v>
      </c>
      <c r="L36" s="33">
        <v>-10.332667709999999</v>
      </c>
      <c r="M36" s="282">
        <v>-5.6853935900000003</v>
      </c>
      <c r="N36" s="41" t="s">
        <v>238</v>
      </c>
      <c r="O36" s="282">
        <v>-16.018061299999999</v>
      </c>
      <c r="P36" s="41" t="s">
        <v>238</v>
      </c>
    </row>
    <row r="37" spans="1:16" s="22" customFormat="1" x14ac:dyDescent="0.3">
      <c r="B37" s="22" t="s">
        <v>64</v>
      </c>
      <c r="C37" s="36">
        <v>335.28164042999998</v>
      </c>
      <c r="D37" s="36">
        <v>319.83763690999996</v>
      </c>
      <c r="E37" s="36">
        <v>655.11927733999994</v>
      </c>
      <c r="F37" s="37">
        <v>379.86919849999992</v>
      </c>
      <c r="G37" s="37">
        <v>1034.9884758399999</v>
      </c>
      <c r="H37" s="36">
        <v>333.75535523000008</v>
      </c>
      <c r="I37" s="36">
        <v>1368.7438310699999</v>
      </c>
      <c r="J37" s="36">
        <v>334.38464154999997</v>
      </c>
      <c r="K37" s="36">
        <v>329.25544638999986</v>
      </c>
      <c r="L37" s="36">
        <v>663.64008793999983</v>
      </c>
      <c r="M37" s="31">
        <v>415.49755852000021</v>
      </c>
      <c r="N37" s="42">
        <v>9.3791126421112869E-2</v>
      </c>
      <c r="O37" s="31">
        <v>1079.13764646</v>
      </c>
      <c r="P37" s="42">
        <v>4.2656678456413299E-2</v>
      </c>
    </row>
    <row r="38" spans="1:16" s="22" customFormat="1" ht="18" customHeight="1" x14ac:dyDescent="0.3">
      <c r="C38" s="228"/>
      <c r="D38" s="228"/>
      <c r="E38" s="228"/>
      <c r="F38" s="229"/>
      <c r="G38" s="229"/>
      <c r="H38" s="228"/>
      <c r="I38" s="228"/>
      <c r="J38" s="36"/>
      <c r="K38" s="228"/>
      <c r="L38" s="228"/>
      <c r="M38" s="228"/>
      <c r="N38" s="228"/>
      <c r="O38" s="228"/>
      <c r="P38" s="228"/>
    </row>
    <row r="39" spans="1:16" s="253" customFormat="1" ht="18" x14ac:dyDescent="0.35">
      <c r="A39" s="76" t="s">
        <v>22</v>
      </c>
      <c r="B39" s="46"/>
      <c r="C39" s="26" t="s">
        <v>52</v>
      </c>
      <c r="D39" s="26" t="s">
        <v>53</v>
      </c>
      <c r="E39" s="26" t="s">
        <v>54</v>
      </c>
      <c r="F39" s="27" t="s">
        <v>56</v>
      </c>
      <c r="G39" s="27" t="s">
        <v>57</v>
      </c>
      <c r="H39" s="26" t="s">
        <v>61</v>
      </c>
      <c r="I39" s="26" t="s">
        <v>62</v>
      </c>
      <c r="J39" s="26" t="s">
        <v>63</v>
      </c>
      <c r="K39" s="26" t="s">
        <v>247</v>
      </c>
      <c r="L39" s="26" t="s">
        <v>248</v>
      </c>
      <c r="M39" s="28" t="s">
        <v>253</v>
      </c>
      <c r="N39" s="278" t="s">
        <v>51</v>
      </c>
      <c r="O39" s="28" t="s">
        <v>254</v>
      </c>
      <c r="P39" s="278" t="s">
        <v>51</v>
      </c>
    </row>
    <row r="40" spans="1:16" x14ac:dyDescent="0.3">
      <c r="A40" s="48" t="s">
        <v>84</v>
      </c>
      <c r="B40" s="21"/>
      <c r="C40" s="29"/>
      <c r="D40" s="29"/>
      <c r="E40" s="29"/>
      <c r="F40" s="30"/>
      <c r="G40" s="30"/>
      <c r="H40" s="29"/>
      <c r="I40" s="29"/>
      <c r="J40" s="29"/>
      <c r="K40" s="29"/>
      <c r="L40" s="29"/>
      <c r="M40" s="31"/>
      <c r="N40" s="29"/>
      <c r="O40" s="31"/>
      <c r="P40" s="29"/>
    </row>
    <row r="41" spans="1:16" x14ac:dyDescent="0.3">
      <c r="A41" s="21"/>
      <c r="B41" s="21" t="s">
        <v>6</v>
      </c>
      <c r="C41" s="29">
        <v>86.477427809999995</v>
      </c>
      <c r="D41" s="29">
        <v>87.023834710000017</v>
      </c>
      <c r="E41" s="29">
        <v>173.50126252000001</v>
      </c>
      <c r="F41" s="30">
        <v>135.89674274999999</v>
      </c>
      <c r="G41" s="30">
        <v>309.39800527</v>
      </c>
      <c r="H41" s="29">
        <v>105.51863881999998</v>
      </c>
      <c r="I41" s="29">
        <v>414.91664408999998</v>
      </c>
      <c r="J41" s="29">
        <v>108.60722581</v>
      </c>
      <c r="K41" s="29">
        <v>82.656345819999999</v>
      </c>
      <c r="L41" s="29">
        <v>191.26357163</v>
      </c>
      <c r="M41" s="31">
        <v>161.76355840999997</v>
      </c>
      <c r="N41" s="40">
        <v>0.19034168984892741</v>
      </c>
      <c r="O41" s="31">
        <v>353.02713003999997</v>
      </c>
      <c r="P41" s="40">
        <v>0.14101294781110973</v>
      </c>
    </row>
    <row r="42" spans="1:16" x14ac:dyDescent="0.3">
      <c r="A42" s="32"/>
      <c r="B42" s="21" t="s">
        <v>7</v>
      </c>
      <c r="C42" s="29">
        <v>14.39992103</v>
      </c>
      <c r="D42" s="29">
        <v>11.61723158</v>
      </c>
      <c r="E42" s="29">
        <v>26.01715261</v>
      </c>
      <c r="F42" s="30">
        <v>14.207726249999997</v>
      </c>
      <c r="G42" s="30">
        <v>40.224878859999997</v>
      </c>
      <c r="H42" s="29">
        <v>1.8310282600000036</v>
      </c>
      <c r="I42" s="29">
        <v>42.055907120000001</v>
      </c>
      <c r="J42" s="29">
        <v>7.7695352599999996</v>
      </c>
      <c r="K42" s="29">
        <v>5.4963602600000012</v>
      </c>
      <c r="L42" s="29">
        <v>13.265895520000001</v>
      </c>
      <c r="M42" s="31">
        <v>4.8052179899999992</v>
      </c>
      <c r="N42" s="40">
        <v>-0.6617883885537279</v>
      </c>
      <c r="O42" s="31">
        <v>18.07111351</v>
      </c>
      <c r="P42" s="40">
        <v>-0.55074784506137853</v>
      </c>
    </row>
    <row r="43" spans="1:16" x14ac:dyDescent="0.3">
      <c r="A43" s="32"/>
      <c r="B43" s="21" t="s">
        <v>8</v>
      </c>
      <c r="C43" s="29">
        <v>1.6398101700000001</v>
      </c>
      <c r="D43" s="29">
        <v>-0.33505399999999996</v>
      </c>
      <c r="E43" s="29">
        <v>1.3047561700000001</v>
      </c>
      <c r="F43" s="30">
        <v>11.245133249999999</v>
      </c>
      <c r="G43" s="30">
        <v>12.54988942</v>
      </c>
      <c r="H43" s="29">
        <v>-3.9155846499999996</v>
      </c>
      <c r="I43" s="29">
        <v>8.63430477</v>
      </c>
      <c r="J43" s="29">
        <v>-4.4801867499999997</v>
      </c>
      <c r="K43" s="29">
        <v>1.8631602599999995</v>
      </c>
      <c r="L43" s="29">
        <v>-2.6170264900000002</v>
      </c>
      <c r="M43" s="31">
        <v>13.26620514</v>
      </c>
      <c r="N43" s="40">
        <v>0.17972858525264712</v>
      </c>
      <c r="O43" s="31">
        <v>10.64917865</v>
      </c>
      <c r="P43" s="40">
        <v>-0.15145239184107484</v>
      </c>
    </row>
    <row r="44" spans="1:16" x14ac:dyDescent="0.3">
      <c r="A44" s="32"/>
      <c r="B44" s="21" t="s">
        <v>9</v>
      </c>
      <c r="C44" s="29">
        <v>21.73776981</v>
      </c>
      <c r="D44" s="29">
        <v>22.592146269999997</v>
      </c>
      <c r="E44" s="29">
        <v>44.329916079999997</v>
      </c>
      <c r="F44" s="30">
        <v>22.920890570000005</v>
      </c>
      <c r="G44" s="30">
        <v>67.250806650000001</v>
      </c>
      <c r="H44" s="29">
        <v>19.374368009999998</v>
      </c>
      <c r="I44" s="29">
        <v>86.625174659999999</v>
      </c>
      <c r="J44" s="29">
        <v>18.532419319999999</v>
      </c>
      <c r="K44" s="29">
        <v>18.21634774</v>
      </c>
      <c r="L44" s="29">
        <v>36.748767059999999</v>
      </c>
      <c r="M44" s="31">
        <v>24.110726149999998</v>
      </c>
      <c r="N44" s="40">
        <v>5.1910530106422215E-2</v>
      </c>
      <c r="O44" s="31">
        <v>60.859493209999997</v>
      </c>
      <c r="P44" s="40">
        <v>-9.5036978117793436E-2</v>
      </c>
    </row>
    <row r="45" spans="1:16" x14ac:dyDescent="0.3">
      <c r="A45" s="32"/>
      <c r="B45" s="21" t="s">
        <v>58</v>
      </c>
      <c r="C45" s="29">
        <v>26.139057770000001</v>
      </c>
      <c r="D45" s="29">
        <v>5.1672862500000001</v>
      </c>
      <c r="E45" s="29">
        <v>31.306344020000001</v>
      </c>
      <c r="F45" s="30">
        <v>9.411207209999997</v>
      </c>
      <c r="G45" s="30">
        <v>40.717551229999998</v>
      </c>
      <c r="H45" s="29">
        <v>15.964495200000002</v>
      </c>
      <c r="I45" s="29">
        <v>56.68204643</v>
      </c>
      <c r="J45" s="29">
        <v>6.4980695800000001</v>
      </c>
      <c r="K45" s="29">
        <v>5.1714505399999995</v>
      </c>
      <c r="L45" s="29">
        <v>11.66952012</v>
      </c>
      <c r="M45" s="31">
        <v>7.0272482000000007</v>
      </c>
      <c r="N45" s="40">
        <v>-0.25331064939967429</v>
      </c>
      <c r="O45" s="31">
        <v>18.69676832</v>
      </c>
      <c r="P45" s="40">
        <v>-0.54081795797620225</v>
      </c>
    </row>
    <row r="46" spans="1:16" x14ac:dyDescent="0.3">
      <c r="A46" s="32"/>
      <c r="B46" s="21" t="s">
        <v>59</v>
      </c>
      <c r="C46" s="29">
        <v>-2.5885053500000001</v>
      </c>
      <c r="D46" s="29">
        <v>-1.5029913299999995</v>
      </c>
      <c r="E46" s="29">
        <v>-4.0914966799999997</v>
      </c>
      <c r="F46" s="30">
        <v>-1.4455083500000008</v>
      </c>
      <c r="G46" s="30">
        <v>-5.5370050300000004</v>
      </c>
      <c r="H46" s="29">
        <v>-2.0695732999999992</v>
      </c>
      <c r="I46" s="29">
        <v>-7.6065783299999996</v>
      </c>
      <c r="J46" s="29">
        <v>-2.9170198200000002</v>
      </c>
      <c r="K46" s="29">
        <v>-1.4725665499999998</v>
      </c>
      <c r="L46" s="29">
        <v>-4.38958637</v>
      </c>
      <c r="M46" s="31">
        <v>0.37661216999999958</v>
      </c>
      <c r="N46" s="40" t="s">
        <v>238</v>
      </c>
      <c r="O46" s="31">
        <v>-4.0129742000000004</v>
      </c>
      <c r="P46" s="40" t="s">
        <v>238</v>
      </c>
    </row>
    <row r="47" spans="1:16" x14ac:dyDescent="0.3">
      <c r="A47" s="32"/>
      <c r="B47" s="21" t="s">
        <v>60</v>
      </c>
      <c r="C47" s="29">
        <v>0.17441661999999999</v>
      </c>
      <c r="D47" s="29">
        <v>0.36569993999999995</v>
      </c>
      <c r="E47" s="29">
        <v>0.54011655999999997</v>
      </c>
      <c r="F47" s="30">
        <v>0.94731115999999993</v>
      </c>
      <c r="G47" s="30">
        <v>1.4874277199999999</v>
      </c>
      <c r="H47" s="29">
        <v>-2.0961027799999998</v>
      </c>
      <c r="I47" s="29">
        <v>-0.60867506000000005</v>
      </c>
      <c r="J47" s="29">
        <v>-11.4862591</v>
      </c>
      <c r="K47" s="29">
        <v>-4.7294061900000006</v>
      </c>
      <c r="L47" s="29">
        <v>-16.21566529</v>
      </c>
      <c r="M47" s="31">
        <v>-3.3373086500000007</v>
      </c>
      <c r="N47" s="40" t="s">
        <v>238</v>
      </c>
      <c r="O47" s="31">
        <v>-19.552973940000001</v>
      </c>
      <c r="P47" s="40" t="s">
        <v>238</v>
      </c>
    </row>
    <row r="48" spans="1:16" x14ac:dyDescent="0.3">
      <c r="A48" s="32"/>
      <c r="B48" s="25" t="s">
        <v>20</v>
      </c>
      <c r="C48" s="33">
        <v>-8.2636841099999998</v>
      </c>
      <c r="D48" s="33">
        <v>-5.6176739100000006</v>
      </c>
      <c r="E48" s="33">
        <v>-13.88135802</v>
      </c>
      <c r="F48" s="34">
        <v>-4.3299779799999989</v>
      </c>
      <c r="G48" s="34">
        <v>-18.211335999999999</v>
      </c>
      <c r="H48" s="33">
        <v>-10.82539809</v>
      </c>
      <c r="I48" s="33">
        <v>-29.036734089999999</v>
      </c>
      <c r="J48" s="33">
        <v>-5.3011612999999995</v>
      </c>
      <c r="K48" s="33">
        <v>7.3020016100000005</v>
      </c>
      <c r="L48" s="33">
        <v>2.000840310000001</v>
      </c>
      <c r="M48" s="282">
        <v>-5.3015075900000017</v>
      </c>
      <c r="N48" s="41" t="s">
        <v>238</v>
      </c>
      <c r="O48" s="282">
        <v>-3.3006672800000008</v>
      </c>
      <c r="P48" s="41" t="s">
        <v>238</v>
      </c>
    </row>
    <row r="49" spans="1:17" s="22" customFormat="1" x14ac:dyDescent="0.3">
      <c r="A49" s="32"/>
      <c r="B49" s="22" t="s">
        <v>22</v>
      </c>
      <c r="C49" s="36">
        <v>139.71621375000001</v>
      </c>
      <c r="D49" s="36">
        <v>119.31047951000005</v>
      </c>
      <c r="E49" s="36">
        <v>259.02669326000006</v>
      </c>
      <c r="F49" s="37">
        <v>188.85352485999994</v>
      </c>
      <c r="G49" s="37">
        <v>447.88021811999999</v>
      </c>
      <c r="H49" s="36">
        <v>123.78187146999994</v>
      </c>
      <c r="I49" s="36">
        <v>571.66208958999994</v>
      </c>
      <c r="J49" s="36">
        <v>117.22262299999997</v>
      </c>
      <c r="K49" s="36">
        <v>114.50369349000005</v>
      </c>
      <c r="L49" s="36">
        <v>231.72631649000002</v>
      </c>
      <c r="M49" s="31">
        <v>202.7107518199999</v>
      </c>
      <c r="N49" s="42">
        <v>7.3375527251993589E-2</v>
      </c>
      <c r="O49" s="31">
        <v>434.43706830999992</v>
      </c>
      <c r="P49" s="42">
        <v>-3.0015055959444648E-2</v>
      </c>
    </row>
    <row r="50" spans="1:17" s="22" customFormat="1" ht="18" customHeight="1" x14ac:dyDescent="0.3">
      <c r="C50" s="228"/>
      <c r="D50" s="228"/>
      <c r="E50" s="228"/>
      <c r="F50" s="229"/>
      <c r="G50" s="229"/>
      <c r="H50" s="228"/>
      <c r="I50" s="228"/>
      <c r="J50" s="36"/>
      <c r="K50" s="228"/>
      <c r="L50" s="228"/>
      <c r="M50" s="228"/>
      <c r="N50" s="228"/>
      <c r="O50" s="228"/>
      <c r="P50" s="228"/>
      <c r="Q50" s="228"/>
    </row>
    <row r="51" spans="1:17" s="253" customFormat="1" ht="18" x14ac:dyDescent="0.35">
      <c r="A51" s="169" t="s">
        <v>23</v>
      </c>
      <c r="B51" s="46"/>
      <c r="C51" s="26" t="s">
        <v>52</v>
      </c>
      <c r="D51" s="26" t="s">
        <v>53</v>
      </c>
      <c r="E51" s="26" t="s">
        <v>54</v>
      </c>
      <c r="F51" s="27" t="s">
        <v>56</v>
      </c>
      <c r="G51" s="27" t="s">
        <v>57</v>
      </c>
      <c r="H51" s="26" t="s">
        <v>61</v>
      </c>
      <c r="I51" s="26" t="s">
        <v>62</v>
      </c>
      <c r="J51" s="26" t="s">
        <v>63</v>
      </c>
      <c r="K51" s="26" t="s">
        <v>247</v>
      </c>
      <c r="L51" s="26" t="s">
        <v>248</v>
      </c>
      <c r="M51" s="28" t="s">
        <v>253</v>
      </c>
      <c r="N51" s="278" t="s">
        <v>51</v>
      </c>
      <c r="O51" s="28" t="s">
        <v>254</v>
      </c>
      <c r="P51" s="278" t="s">
        <v>51</v>
      </c>
    </row>
    <row r="52" spans="1:17" x14ac:dyDescent="0.3">
      <c r="A52" s="48" t="s">
        <v>84</v>
      </c>
      <c r="B52" s="21"/>
      <c r="C52" s="29"/>
      <c r="D52" s="29"/>
      <c r="E52" s="29"/>
      <c r="F52" s="30"/>
      <c r="G52" s="30"/>
      <c r="H52" s="29"/>
      <c r="I52" s="29"/>
      <c r="J52" s="29"/>
      <c r="K52" s="29"/>
      <c r="L52" s="29"/>
      <c r="M52" s="31"/>
      <c r="N52" s="29"/>
      <c r="O52" s="31"/>
      <c r="P52" s="29"/>
    </row>
    <row r="53" spans="1:17" x14ac:dyDescent="0.3">
      <c r="A53" s="21"/>
      <c r="B53" s="21" t="s">
        <v>6</v>
      </c>
      <c r="C53" s="29">
        <v>73.406034480000002</v>
      </c>
      <c r="D53" s="29">
        <v>105.2711675</v>
      </c>
      <c r="E53" s="29">
        <v>178.67720198000001</v>
      </c>
      <c r="F53" s="30">
        <v>123.77394325</v>
      </c>
      <c r="G53" s="30">
        <v>302.45114523000001</v>
      </c>
      <c r="H53" s="29">
        <v>154.33357126999999</v>
      </c>
      <c r="I53" s="29">
        <v>456.7847165</v>
      </c>
      <c r="J53" s="29">
        <v>79.693931399999997</v>
      </c>
      <c r="K53" s="29">
        <v>116.01410183000002</v>
      </c>
      <c r="L53" s="29">
        <v>195.70803323000001</v>
      </c>
      <c r="M53" s="31">
        <v>132.44011911999996</v>
      </c>
      <c r="N53" s="40">
        <v>7.0016157217322572E-2</v>
      </c>
      <c r="O53" s="31">
        <v>328.14815234999998</v>
      </c>
      <c r="P53" s="40">
        <v>8.4962505598907834E-2</v>
      </c>
    </row>
    <row r="54" spans="1:17" x14ac:dyDescent="0.3">
      <c r="A54" s="32"/>
      <c r="B54" s="21" t="s">
        <v>7</v>
      </c>
      <c r="C54" s="29">
        <v>13.582610089999999</v>
      </c>
      <c r="D54" s="29">
        <v>15.589218129999999</v>
      </c>
      <c r="E54" s="29">
        <v>29.171828219999998</v>
      </c>
      <c r="F54" s="30">
        <v>13.880521500000004</v>
      </c>
      <c r="G54" s="30">
        <v>43.052349720000002</v>
      </c>
      <c r="H54" s="29">
        <v>31.295292809999999</v>
      </c>
      <c r="I54" s="29">
        <v>74.347642530000002</v>
      </c>
      <c r="J54" s="29">
        <v>13.3454578</v>
      </c>
      <c r="K54" s="29">
        <v>21.970696719999999</v>
      </c>
      <c r="L54" s="29">
        <v>35.316154519999998</v>
      </c>
      <c r="M54" s="31">
        <v>13.764648440000002</v>
      </c>
      <c r="N54" s="40">
        <v>-8.3478895227389049E-3</v>
      </c>
      <c r="O54" s="31">
        <v>49.08080296</v>
      </c>
      <c r="P54" s="40">
        <v>0.14002611423551348</v>
      </c>
    </row>
    <row r="55" spans="1:17" x14ac:dyDescent="0.3">
      <c r="A55" s="32"/>
      <c r="B55" s="21" t="s">
        <v>8</v>
      </c>
      <c r="C55" s="29">
        <v>9.3869010700000004</v>
      </c>
      <c r="D55" s="29">
        <v>12.265968699999998</v>
      </c>
      <c r="E55" s="29">
        <v>21.652869769999999</v>
      </c>
      <c r="F55" s="30">
        <v>13.038791390000004</v>
      </c>
      <c r="G55" s="30">
        <v>34.691661160000002</v>
      </c>
      <c r="H55" s="29">
        <v>37.727196470000003</v>
      </c>
      <c r="I55" s="29">
        <v>72.418857630000005</v>
      </c>
      <c r="J55" s="29">
        <v>14.4750853</v>
      </c>
      <c r="K55" s="29">
        <v>15.955696840000002</v>
      </c>
      <c r="L55" s="29">
        <v>30.430782140000002</v>
      </c>
      <c r="M55" s="31">
        <v>19.316332939999999</v>
      </c>
      <c r="N55" s="40">
        <v>0.4814511837971811</v>
      </c>
      <c r="O55" s="31">
        <v>49.74711508</v>
      </c>
      <c r="P55" s="40">
        <v>0.43397904327969039</v>
      </c>
    </row>
    <row r="56" spans="1:17" x14ac:dyDescent="0.3">
      <c r="A56" s="32"/>
      <c r="B56" s="21" t="s">
        <v>9</v>
      </c>
      <c r="C56" s="29">
        <v>7.6304144300000001</v>
      </c>
      <c r="D56" s="29">
        <v>10.658427900000001</v>
      </c>
      <c r="E56" s="29">
        <v>18.288842330000001</v>
      </c>
      <c r="F56" s="30">
        <v>12.141115169999999</v>
      </c>
      <c r="G56" s="30">
        <v>30.4299575</v>
      </c>
      <c r="H56" s="29">
        <v>35.669360830000002</v>
      </c>
      <c r="I56" s="29">
        <v>66.099318330000003</v>
      </c>
      <c r="J56" s="29">
        <v>13.4726993</v>
      </c>
      <c r="K56" s="29">
        <v>28.635209490000001</v>
      </c>
      <c r="L56" s="29">
        <v>42.107908790000003</v>
      </c>
      <c r="M56" s="31">
        <v>14.291934089999998</v>
      </c>
      <c r="N56" s="40">
        <v>0.17715167757526507</v>
      </c>
      <c r="O56" s="31">
        <v>56.399842880000001</v>
      </c>
      <c r="P56" s="40">
        <v>0.8534315363404632</v>
      </c>
    </row>
    <row r="57" spans="1:17" x14ac:dyDescent="0.3">
      <c r="A57" s="32"/>
      <c r="B57" s="21" t="s">
        <v>58</v>
      </c>
      <c r="C57" s="29">
        <v>4.2894165099999997</v>
      </c>
      <c r="D57" s="29">
        <v>4.9806565600000008</v>
      </c>
      <c r="E57" s="29">
        <v>9.2700730700000005</v>
      </c>
      <c r="F57" s="30">
        <v>1.9123039899999998</v>
      </c>
      <c r="G57" s="30">
        <v>11.18237706</v>
      </c>
      <c r="H57" s="29">
        <v>6.6996133600000007</v>
      </c>
      <c r="I57" s="29">
        <v>17.881990420000001</v>
      </c>
      <c r="J57" s="29">
        <v>3.6156166399999998</v>
      </c>
      <c r="K57" s="29">
        <v>7.5196756200000001</v>
      </c>
      <c r="L57" s="29">
        <v>11.13529226</v>
      </c>
      <c r="M57" s="31">
        <v>6.2443343999999996</v>
      </c>
      <c r="N57" s="40">
        <v>2.265346112675318</v>
      </c>
      <c r="O57" s="31">
        <v>17.37962666</v>
      </c>
      <c r="P57" s="40">
        <v>0.55419787463328474</v>
      </c>
    </row>
    <row r="58" spans="1:17" x14ac:dyDescent="0.3">
      <c r="A58" s="32"/>
      <c r="B58" s="21" t="s">
        <v>59</v>
      </c>
      <c r="C58" s="29">
        <v>15.46553409</v>
      </c>
      <c r="D58" s="29">
        <v>8.7542191099999993</v>
      </c>
      <c r="E58" s="29">
        <v>24.2197532</v>
      </c>
      <c r="F58" s="30">
        <v>5.4591659400000019</v>
      </c>
      <c r="G58" s="30">
        <v>29.678919140000001</v>
      </c>
      <c r="H58" s="29">
        <v>47.977947950000001</v>
      </c>
      <c r="I58" s="29">
        <v>77.656867090000006</v>
      </c>
      <c r="J58" s="29">
        <v>3.6701340600000001</v>
      </c>
      <c r="K58" s="29">
        <v>7.2334799899999993</v>
      </c>
      <c r="L58" s="29">
        <v>10.90361405</v>
      </c>
      <c r="M58" s="31">
        <v>6.6772870300000005</v>
      </c>
      <c r="N58" s="40">
        <v>0.22313318616579703</v>
      </c>
      <c r="O58" s="31">
        <v>17.58090108</v>
      </c>
      <c r="P58" s="40">
        <v>-0.40763000845589425</v>
      </c>
    </row>
    <row r="59" spans="1:17" x14ac:dyDescent="0.3">
      <c r="A59" s="32"/>
      <c r="B59" s="21" t="s">
        <v>60</v>
      </c>
      <c r="C59" s="29">
        <v>2.3969315299999998</v>
      </c>
      <c r="D59" s="29">
        <v>3.06635992</v>
      </c>
      <c r="E59" s="29">
        <v>5.4632914499999998</v>
      </c>
      <c r="F59" s="30">
        <v>4.4595959700000005</v>
      </c>
      <c r="G59" s="30">
        <v>9.9228874200000003</v>
      </c>
      <c r="H59" s="29">
        <v>11.659146439999999</v>
      </c>
      <c r="I59" s="29">
        <v>21.582033859999999</v>
      </c>
      <c r="J59" s="29">
        <v>6.4069832399999997</v>
      </c>
      <c r="K59" s="29">
        <v>11.627225840000001</v>
      </c>
      <c r="L59" s="29">
        <v>18.03420908</v>
      </c>
      <c r="M59" s="31">
        <v>5.6808012599999991</v>
      </c>
      <c r="N59" s="40">
        <v>0.27383765215843048</v>
      </c>
      <c r="O59" s="31">
        <v>23.715010339999999</v>
      </c>
      <c r="P59" s="40">
        <v>1.3899304039468783</v>
      </c>
    </row>
    <row r="60" spans="1:17" x14ac:dyDescent="0.3">
      <c r="A60" s="32"/>
      <c r="B60" s="25" t="s">
        <v>20</v>
      </c>
      <c r="C60" s="33">
        <v>0</v>
      </c>
      <c r="D60" s="33">
        <v>0</v>
      </c>
      <c r="E60" s="33">
        <v>0</v>
      </c>
      <c r="F60" s="34">
        <v>0</v>
      </c>
      <c r="G60" s="34">
        <v>0</v>
      </c>
      <c r="H60" s="33">
        <v>-2.3046008499999999</v>
      </c>
      <c r="I60" s="33">
        <v>-2.3046008499999999</v>
      </c>
      <c r="J60" s="33">
        <v>-0.19024526999999999</v>
      </c>
      <c r="K60" s="33">
        <v>-2.60647531</v>
      </c>
      <c r="L60" s="33">
        <v>-2.7967205800000001</v>
      </c>
      <c r="M60" s="282">
        <v>-1.8792110000000002</v>
      </c>
      <c r="N60" s="41" t="s">
        <v>14</v>
      </c>
      <c r="O60" s="282">
        <v>-4.6759315800000003</v>
      </c>
      <c r="P60" s="41" t="s">
        <v>14</v>
      </c>
    </row>
    <row r="61" spans="1:17" s="22" customFormat="1" x14ac:dyDescent="0.3">
      <c r="B61" s="22" t="s">
        <v>24</v>
      </c>
      <c r="C61" s="36">
        <v>126.15784220000002</v>
      </c>
      <c r="D61" s="36">
        <v>160.58601782</v>
      </c>
      <c r="E61" s="36">
        <v>286.74386002</v>
      </c>
      <c r="F61" s="37">
        <v>174.66543721000005</v>
      </c>
      <c r="G61" s="37">
        <v>461.40929723000005</v>
      </c>
      <c r="H61" s="36">
        <v>323.05752827999987</v>
      </c>
      <c r="I61" s="36">
        <v>784.46682550999992</v>
      </c>
      <c r="J61" s="36">
        <v>134.48966247000001</v>
      </c>
      <c r="K61" s="36">
        <v>206.34961102000003</v>
      </c>
      <c r="L61" s="36">
        <v>340.83927349000004</v>
      </c>
      <c r="M61" s="31">
        <v>196.53624627999994</v>
      </c>
      <c r="N61" s="42">
        <v>0.12521543711996475</v>
      </c>
      <c r="O61" s="31">
        <v>537.37551976999998</v>
      </c>
      <c r="P61" s="42">
        <v>0.16463955753828863</v>
      </c>
    </row>
    <row r="62" spans="1:17" x14ac:dyDescent="0.3">
      <c r="A62" s="21"/>
      <c r="B62" s="219" t="s">
        <v>25</v>
      </c>
      <c r="C62" s="29">
        <v>96.963148159999989</v>
      </c>
      <c r="D62" s="29">
        <v>134.51672890999998</v>
      </c>
      <c r="E62" s="29">
        <v>231.47987706999999</v>
      </c>
      <c r="F62" s="30">
        <v>148.10805477999997</v>
      </c>
      <c r="G62" s="30">
        <v>379.58793184999996</v>
      </c>
      <c r="H62" s="29">
        <v>192.88539942999995</v>
      </c>
      <c r="I62" s="29">
        <v>572.47333127999991</v>
      </c>
      <c r="J62" s="29">
        <v>112.12165836</v>
      </c>
      <c r="K62" s="29">
        <v>177.08398805000004</v>
      </c>
      <c r="L62" s="29">
        <v>289.20564641000004</v>
      </c>
      <c r="M62" s="31">
        <v>171.51866720999993</v>
      </c>
      <c r="N62" s="40">
        <v>0.15806441091116974</v>
      </c>
      <c r="O62" s="31">
        <v>460.72431361999998</v>
      </c>
      <c r="P62" s="40">
        <v>0.21374858092712579</v>
      </c>
    </row>
    <row r="63" spans="1:17" x14ac:dyDescent="0.3">
      <c r="A63" s="21"/>
      <c r="B63" s="219" t="s">
        <v>26</v>
      </c>
      <c r="C63" s="29">
        <v>29.194694040000002</v>
      </c>
      <c r="D63" s="29">
        <v>26.069288910000004</v>
      </c>
      <c r="E63" s="29">
        <v>55.263982950000006</v>
      </c>
      <c r="F63" s="30">
        <v>26.557382429999997</v>
      </c>
      <c r="G63" s="30">
        <v>81.821365380000003</v>
      </c>
      <c r="H63" s="29">
        <v>130.17212885000001</v>
      </c>
      <c r="I63" s="29">
        <v>211.99349423000001</v>
      </c>
      <c r="J63" s="29">
        <v>22.368004110000005</v>
      </c>
      <c r="K63" s="29">
        <v>29.265622969999992</v>
      </c>
      <c r="L63" s="29">
        <v>51.633627079999997</v>
      </c>
      <c r="M63" s="31">
        <v>25.017579069999996</v>
      </c>
      <c r="N63" s="40">
        <v>-5.7980238227868131E-2</v>
      </c>
      <c r="O63" s="31">
        <v>76.651206149999993</v>
      </c>
      <c r="P63" s="40">
        <v>-6.3188376360971521E-2</v>
      </c>
    </row>
    <row r="64" spans="1:17" x14ac:dyDescent="0.3">
      <c r="B64" s="47"/>
      <c r="C64" s="51"/>
      <c r="D64" s="51"/>
      <c r="E64" s="51"/>
      <c r="F64" s="51"/>
      <c r="G64" s="51"/>
      <c r="H64" s="51"/>
      <c r="I64" s="51"/>
      <c r="J64" s="51"/>
      <c r="K64" s="51"/>
      <c r="L64" s="51"/>
    </row>
    <row r="65" spans="1:82" x14ac:dyDescent="0.3">
      <c r="B65" s="47"/>
    </row>
    <row r="66" spans="1:82" x14ac:dyDescent="0.3">
      <c r="A66" s="299"/>
      <c r="B66" s="299"/>
    </row>
    <row r="67" spans="1:82" s="45" customFormat="1" ht="15" customHeight="1" x14ac:dyDescent="0.3">
      <c r="A67" s="44"/>
      <c r="B67" s="44"/>
    </row>
    <row r="71" spans="1:82" s="226" customFormat="1" x14ac:dyDescent="0.3">
      <c r="A71" s="1"/>
      <c r="B71" s="5"/>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row>
    <row r="72" spans="1:82" s="226" customFormat="1" x14ac:dyDescent="0.3">
      <c r="A72" s="1"/>
      <c r="B72" s="5"/>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row>
    <row r="121" ht="27" customHeight="1" x14ac:dyDescent="0.3"/>
    <row r="138" ht="14.25" customHeight="1" x14ac:dyDescent="0.3"/>
    <row r="210" ht="51" customHeight="1" x14ac:dyDescent="0.3"/>
    <row r="282" ht="51.75" customHeight="1" x14ac:dyDescent="0.3"/>
    <row r="283" ht="36" customHeight="1" x14ac:dyDescent="0.3"/>
  </sheetData>
  <mergeCells count="1">
    <mergeCell ref="A66:B66"/>
  </mergeCells>
  <conditionalFormatting sqref="Q4:HY11">
    <cfRule type="cellIs" dxfId="162" priority="52" stopIfTrue="1" operator="notEqual">
      <formula>""</formula>
    </cfRule>
  </conditionalFormatting>
  <conditionalFormatting sqref="P52">
    <cfRule type="cellIs" dxfId="161" priority="3" stopIfTrue="1" operator="notEqual">
      <formula>""</formula>
    </cfRule>
  </conditionalFormatting>
  <conditionalFormatting sqref="N52">
    <cfRule type="cellIs" dxfId="160" priority="8" stopIfTrue="1" operator="notEqual">
      <formula>""</formula>
    </cfRule>
  </conditionalFormatting>
  <conditionalFormatting sqref="N4">
    <cfRule type="cellIs" dxfId="159" priority="12" stopIfTrue="1" operator="notEqual">
      <formula>""</formula>
    </cfRule>
  </conditionalFormatting>
  <conditionalFormatting sqref="N28">
    <cfRule type="cellIs" dxfId="158" priority="10" stopIfTrue="1" operator="notEqual">
      <formula>""</formula>
    </cfRule>
  </conditionalFormatting>
  <conditionalFormatting sqref="N40">
    <cfRule type="cellIs" dxfId="157" priority="9" stopIfTrue="1" operator="notEqual">
      <formula>""</formula>
    </cfRule>
  </conditionalFormatting>
  <conditionalFormatting sqref="P4">
    <cfRule type="cellIs" dxfId="156" priority="7" stopIfTrue="1" operator="notEqual">
      <formula>""</formula>
    </cfRule>
  </conditionalFormatting>
  <conditionalFormatting sqref="P28">
    <cfRule type="cellIs" dxfId="155" priority="5" stopIfTrue="1" operator="notEqual">
      <formula>""</formula>
    </cfRule>
  </conditionalFormatting>
  <conditionalFormatting sqref="P40">
    <cfRule type="cellIs" dxfId="154" priority="4" stopIfTrue="1" operator="notEqual">
      <formula>""</formula>
    </cfRule>
  </conditionalFormatting>
  <conditionalFormatting sqref="N16">
    <cfRule type="cellIs" dxfId="153" priority="2" stopIfTrue="1" operator="notEqual">
      <formula>""</formula>
    </cfRule>
  </conditionalFormatting>
  <conditionalFormatting sqref="P16">
    <cfRule type="cellIs" dxfId="152" priority="1" stopIfTrue="1" operator="notEqual">
      <formula>""</formula>
    </cfRule>
  </conditionalFormatting>
  <pageMargins left="0.70866141732283472" right="0.70866141732283472" top="0.78740157480314965" bottom="0.78740157480314965" header="0.31496062992125984" footer="0.31496062992125984"/>
  <pageSetup paperSize="9" scale="45" orientation="landscape" r:id="rId1"/>
  <headerFooter scaleWithDoc="0" alignWithMargins="0">
    <oddHeader>&amp;L&amp;G</oddHeader>
    <oddFooter>&amp;L&amp;"Trebuchet MS,Standard"&amp;8Telekom Austria Group&amp;R&amp;"Trebuchet MS,Fett"&amp;8&amp;K000000&amp;P</oddFooter>
  </headerFooter>
  <rowBreaks count="1" manualBreakCount="1">
    <brk id="25" max="16383" man="1"/>
  </rowBreaks>
  <colBreaks count="1" manualBreakCount="1">
    <brk id="1" max="63" man="1"/>
  </col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7"/>
  <sheetViews>
    <sheetView view="pageBreakPreview" zoomScale="70" zoomScaleNormal="85" zoomScaleSheetLayoutView="70" zoomScalePageLayoutView="55" workbookViewId="0">
      <selection activeCell="M55" sqref="M55"/>
    </sheetView>
  </sheetViews>
  <sheetFormatPr baseColWidth="10" defaultColWidth="11" defaultRowHeight="15.75" x14ac:dyDescent="0.35"/>
  <cols>
    <col min="1" max="1" width="3.875" style="89" customWidth="1"/>
    <col min="2" max="2" width="63.625" style="89" customWidth="1"/>
    <col min="3" max="10" width="11.875" style="230" customWidth="1"/>
    <col min="11" max="11" width="11" style="191"/>
    <col min="12" max="12" width="13.75" style="217" customWidth="1"/>
    <col min="13" max="16384" width="11" style="217"/>
  </cols>
  <sheetData>
    <row r="1" spans="1:16" s="21" customFormat="1" ht="30" customHeight="1" x14ac:dyDescent="0.3">
      <c r="A1" s="255" t="s">
        <v>27</v>
      </c>
      <c r="B1" s="51"/>
      <c r="C1" s="51"/>
      <c r="D1" s="227"/>
      <c r="E1" s="227"/>
      <c r="F1" s="51"/>
      <c r="G1" s="51"/>
      <c r="H1" s="51"/>
      <c r="I1" s="51"/>
      <c r="J1" s="51"/>
      <c r="K1" s="51"/>
      <c r="L1" s="51"/>
      <c r="M1" s="51"/>
      <c r="N1" s="51"/>
      <c r="O1" s="51"/>
      <c r="P1" s="51"/>
    </row>
    <row r="2" spans="1:16" s="21" customFormat="1" ht="11.25" customHeight="1" x14ac:dyDescent="0.3">
      <c r="A2" s="256"/>
      <c r="B2" s="51"/>
      <c r="C2" s="51"/>
      <c r="D2" s="227"/>
      <c r="E2" s="227"/>
      <c r="F2" s="51"/>
      <c r="G2" s="51"/>
      <c r="H2" s="51"/>
      <c r="I2" s="51"/>
      <c r="J2" s="51"/>
      <c r="K2" s="51"/>
      <c r="L2" s="51"/>
      <c r="M2" s="51"/>
      <c r="N2" s="51"/>
      <c r="O2" s="51"/>
      <c r="P2" s="51"/>
    </row>
    <row r="3" spans="1:16" ht="18" x14ac:dyDescent="0.35">
      <c r="A3" s="92" t="s">
        <v>28</v>
      </c>
      <c r="B3" s="91"/>
      <c r="C3" s="26" t="s">
        <v>52</v>
      </c>
      <c r="D3" s="26" t="s">
        <v>53</v>
      </c>
      <c r="E3" s="26" t="s">
        <v>54</v>
      </c>
      <c r="F3" s="27" t="s">
        <v>56</v>
      </c>
      <c r="G3" s="27" t="s">
        <v>57</v>
      </c>
      <c r="H3" s="26" t="s">
        <v>61</v>
      </c>
      <c r="I3" s="26" t="s">
        <v>62</v>
      </c>
      <c r="J3" s="26" t="s">
        <v>63</v>
      </c>
      <c r="K3" s="26" t="s">
        <v>247</v>
      </c>
      <c r="L3" s="26" t="s">
        <v>248</v>
      </c>
      <c r="M3" s="35" t="s">
        <v>253</v>
      </c>
      <c r="N3" s="26" t="s">
        <v>51</v>
      </c>
      <c r="O3" s="35" t="s">
        <v>254</v>
      </c>
      <c r="P3" s="26" t="s">
        <v>51</v>
      </c>
    </row>
    <row r="4" spans="1:16" x14ac:dyDescent="0.35">
      <c r="A4" s="93" t="s">
        <v>84</v>
      </c>
      <c r="C4" s="29"/>
      <c r="D4" s="29"/>
      <c r="E4" s="29"/>
      <c r="F4" s="30"/>
      <c r="G4" s="30"/>
      <c r="H4" s="29"/>
      <c r="I4" s="29"/>
      <c r="J4" s="29"/>
      <c r="K4" s="29"/>
      <c r="L4" s="29"/>
      <c r="M4" s="31"/>
      <c r="N4" s="29"/>
      <c r="O4" s="31"/>
      <c r="P4" s="29"/>
    </row>
    <row r="5" spans="1:16" s="191" customFormat="1" ht="15" x14ac:dyDescent="0.3">
      <c r="A5" s="90"/>
      <c r="B5" s="232" t="s">
        <v>67</v>
      </c>
      <c r="C5" s="29">
        <v>918.57151617</v>
      </c>
      <c r="D5" s="29">
        <v>915.56771466000009</v>
      </c>
      <c r="E5" s="29">
        <v>1834.1392308300001</v>
      </c>
      <c r="F5" s="30">
        <v>933.54736827999977</v>
      </c>
      <c r="G5" s="30">
        <v>2767.6865991099999</v>
      </c>
      <c r="H5" s="29">
        <v>966.5951541899999</v>
      </c>
      <c r="I5" s="29">
        <v>3734.2817532999998</v>
      </c>
      <c r="J5" s="29">
        <v>913.49729889000002</v>
      </c>
      <c r="K5" s="29">
        <v>929.19369219999987</v>
      </c>
      <c r="L5" s="29">
        <v>1842.6909910899999</v>
      </c>
      <c r="M5" s="31">
        <v>961.56689776999974</v>
      </c>
      <c r="N5" s="211">
        <v>3.0014041538807046E-2</v>
      </c>
      <c r="O5" s="31">
        <v>2804.2578888599996</v>
      </c>
      <c r="P5" s="211">
        <v>1.3213667241717353E-2</v>
      </c>
    </row>
    <row r="6" spans="1:16" s="191" customFormat="1" ht="15" customHeight="1" x14ac:dyDescent="0.3">
      <c r="A6" s="90"/>
      <c r="B6" s="232" t="s">
        <v>68</v>
      </c>
      <c r="C6" s="29">
        <v>78.783208430000002</v>
      </c>
      <c r="D6" s="29">
        <v>80.548153500000012</v>
      </c>
      <c r="E6" s="29">
        <v>159.33136193000001</v>
      </c>
      <c r="F6" s="30">
        <v>91.94361023999997</v>
      </c>
      <c r="G6" s="30">
        <v>251.27497216999998</v>
      </c>
      <c r="H6" s="29">
        <v>139.75833216999999</v>
      </c>
      <c r="I6" s="29">
        <v>391.03330433999997</v>
      </c>
      <c r="J6" s="29">
        <v>95.907482759999994</v>
      </c>
      <c r="K6" s="29">
        <v>101.47373209</v>
      </c>
      <c r="L6" s="29">
        <v>197.38121484999999</v>
      </c>
      <c r="M6" s="31">
        <v>111.61399161999998</v>
      </c>
      <c r="N6" s="211">
        <v>0.21393962373953457</v>
      </c>
      <c r="O6" s="31">
        <v>308.99520646999997</v>
      </c>
      <c r="P6" s="211">
        <v>0.22970944460377618</v>
      </c>
    </row>
    <row r="7" spans="1:16" s="218" customFormat="1" ht="15" x14ac:dyDescent="0.3">
      <c r="A7" s="94"/>
      <c r="B7" s="238" t="s">
        <v>113</v>
      </c>
      <c r="C7" s="240">
        <v>997.35472460000005</v>
      </c>
      <c r="D7" s="240">
        <v>996.11586815999999</v>
      </c>
      <c r="E7" s="240">
        <v>1993.47059276</v>
      </c>
      <c r="F7" s="239">
        <v>1025.49097852</v>
      </c>
      <c r="G7" s="239">
        <v>3018.96157128</v>
      </c>
      <c r="H7" s="240">
        <v>1106.3534863599994</v>
      </c>
      <c r="I7" s="240">
        <v>4125.3150576399994</v>
      </c>
      <c r="J7" s="240">
        <v>1009.40478165</v>
      </c>
      <c r="K7" s="240">
        <v>1030.6674242899999</v>
      </c>
      <c r="L7" s="240">
        <v>2040.07220594</v>
      </c>
      <c r="M7" s="241">
        <v>1073.1808893899997</v>
      </c>
      <c r="N7" s="242">
        <v>4.6504466513031861E-2</v>
      </c>
      <c r="O7" s="241">
        <v>3113.2530953299997</v>
      </c>
      <c r="P7" s="242">
        <v>3.123309847565281E-2</v>
      </c>
    </row>
    <row r="8" spans="1:16" s="191" customFormat="1" ht="6" customHeight="1" x14ac:dyDescent="0.3">
      <c r="A8" s="90"/>
      <c r="B8" s="231"/>
      <c r="C8" s="211"/>
      <c r="D8" s="211"/>
      <c r="E8" s="211"/>
      <c r="F8" s="209"/>
      <c r="G8" s="209"/>
      <c r="H8" s="211"/>
      <c r="I8" s="211"/>
      <c r="J8" s="211"/>
      <c r="K8" s="211"/>
      <c r="L8" s="211"/>
      <c r="M8" s="210"/>
      <c r="N8" s="211"/>
      <c r="O8" s="210"/>
      <c r="P8" s="211"/>
    </row>
    <row r="9" spans="1:16" s="191" customFormat="1" ht="15" x14ac:dyDescent="0.3">
      <c r="A9" s="90"/>
      <c r="B9" s="232" t="s">
        <v>114</v>
      </c>
      <c r="C9" s="29">
        <v>-315.44976521000001</v>
      </c>
      <c r="D9" s="29">
        <v>-325.75440144000004</v>
      </c>
      <c r="E9" s="29">
        <v>-641.20416665000005</v>
      </c>
      <c r="F9" s="30">
        <v>-321.4650294999999</v>
      </c>
      <c r="G9" s="30">
        <v>-962.66919614999995</v>
      </c>
      <c r="H9" s="29">
        <v>-349.92337166999994</v>
      </c>
      <c r="I9" s="29">
        <v>-1312.5925678199999</v>
      </c>
      <c r="J9" s="29">
        <v>-325.99445296000005</v>
      </c>
      <c r="K9" s="29">
        <v>-333.20519275999999</v>
      </c>
      <c r="L9" s="29">
        <v>-659.19964572000003</v>
      </c>
      <c r="M9" s="31">
        <v>-329.01545965000003</v>
      </c>
      <c r="N9" s="211" t="s">
        <v>238</v>
      </c>
      <c r="O9" s="31">
        <v>-988.21510537000006</v>
      </c>
      <c r="P9" s="211" t="s">
        <v>238</v>
      </c>
    </row>
    <row r="10" spans="1:16" s="191" customFormat="1" ht="15" customHeight="1" x14ac:dyDescent="0.3">
      <c r="A10" s="90"/>
      <c r="B10" s="232" t="s">
        <v>115</v>
      </c>
      <c r="C10" s="29">
        <v>-92.408489749999987</v>
      </c>
      <c r="D10" s="29">
        <v>-102.05510390000002</v>
      </c>
      <c r="E10" s="29">
        <v>-194.46359365000001</v>
      </c>
      <c r="F10" s="30">
        <v>-106.02947551999995</v>
      </c>
      <c r="G10" s="30">
        <v>-300.49306916999996</v>
      </c>
      <c r="H10" s="29">
        <v>-163.17007534000004</v>
      </c>
      <c r="I10" s="29">
        <v>-463.66314451</v>
      </c>
      <c r="J10" s="29">
        <v>-104.04768399000001</v>
      </c>
      <c r="K10" s="29">
        <v>-125.31721165999998</v>
      </c>
      <c r="L10" s="29">
        <v>-229.36489564999999</v>
      </c>
      <c r="M10" s="31">
        <v>-126.26917695999998</v>
      </c>
      <c r="N10" s="211" t="s">
        <v>238</v>
      </c>
      <c r="O10" s="31">
        <v>-355.63407260999998</v>
      </c>
      <c r="P10" s="211" t="s">
        <v>238</v>
      </c>
    </row>
    <row r="11" spans="1:16" s="191" customFormat="1" ht="15" x14ac:dyDescent="0.3">
      <c r="A11" s="90"/>
      <c r="B11" s="232" t="s">
        <v>116</v>
      </c>
      <c r="C11" s="29">
        <v>-252.78694568999998</v>
      </c>
      <c r="D11" s="29">
        <v>-247.89713602</v>
      </c>
      <c r="E11" s="29">
        <v>-500.68408170999999</v>
      </c>
      <c r="F11" s="30">
        <v>-216.43214333000003</v>
      </c>
      <c r="G11" s="30">
        <v>-717.11622504000002</v>
      </c>
      <c r="H11" s="29">
        <v>-259.66598672999999</v>
      </c>
      <c r="I11" s="29">
        <v>-976.78221177</v>
      </c>
      <c r="J11" s="29">
        <v>-241.74226116</v>
      </c>
      <c r="K11" s="29">
        <v>-245.41230992999999</v>
      </c>
      <c r="L11" s="29">
        <v>-487.15457108999999</v>
      </c>
      <c r="M11" s="31">
        <v>-202.55841750000002</v>
      </c>
      <c r="N11" s="211" t="s">
        <v>238</v>
      </c>
      <c r="O11" s="31">
        <v>-689.71298859000001</v>
      </c>
      <c r="P11" s="211" t="s">
        <v>238</v>
      </c>
    </row>
    <row r="12" spans="1:16" s="191" customFormat="1" ht="15" x14ac:dyDescent="0.3">
      <c r="A12" s="90"/>
      <c r="B12" s="232" t="s">
        <v>117</v>
      </c>
      <c r="C12" s="29">
        <v>-1.4278835200000002</v>
      </c>
      <c r="D12" s="29">
        <v>-0.57158988999999982</v>
      </c>
      <c r="E12" s="29">
        <v>-1.99947341</v>
      </c>
      <c r="F12" s="30">
        <v>-1.6951316699999996</v>
      </c>
      <c r="G12" s="30">
        <v>-3.6946050799999997</v>
      </c>
      <c r="H12" s="29">
        <v>0.16130260999999946</v>
      </c>
      <c r="I12" s="29">
        <v>-3.5333024700000002</v>
      </c>
      <c r="J12" s="29">
        <v>-3.2357419900000002</v>
      </c>
      <c r="K12" s="29">
        <v>2.52273645</v>
      </c>
      <c r="L12" s="29">
        <v>-0.71300554000000005</v>
      </c>
      <c r="M12" s="31">
        <v>0.15972324000000004</v>
      </c>
      <c r="N12" s="211" t="s">
        <v>238</v>
      </c>
      <c r="O12" s="31">
        <v>-0.5532823</v>
      </c>
      <c r="P12" s="211" t="s">
        <v>238</v>
      </c>
    </row>
    <row r="13" spans="1:16" s="218" customFormat="1" ht="15" customHeight="1" x14ac:dyDescent="0.3">
      <c r="A13" s="94"/>
      <c r="B13" s="243" t="s">
        <v>118</v>
      </c>
      <c r="C13" s="245">
        <v>-662.07308417000002</v>
      </c>
      <c r="D13" s="245">
        <v>-676.27823124999998</v>
      </c>
      <c r="E13" s="245">
        <v>-1338.35131542</v>
      </c>
      <c r="F13" s="244">
        <v>-645.62178001999996</v>
      </c>
      <c r="G13" s="244">
        <v>-1983.97309544</v>
      </c>
      <c r="H13" s="245">
        <v>-772.59813112999996</v>
      </c>
      <c r="I13" s="245">
        <v>-2756.5712265699999</v>
      </c>
      <c r="J13" s="245">
        <v>-675.02014009999994</v>
      </c>
      <c r="K13" s="245">
        <v>-701.41197790000001</v>
      </c>
      <c r="L13" s="245">
        <v>-1376.4321179999999</v>
      </c>
      <c r="M13" s="246">
        <v>-657.68333087000019</v>
      </c>
      <c r="N13" s="247" t="s">
        <v>238</v>
      </c>
      <c r="O13" s="246">
        <v>-2034.1154488700001</v>
      </c>
      <c r="P13" s="247" t="s">
        <v>238</v>
      </c>
    </row>
    <row r="14" spans="1:16" s="191" customFormat="1" ht="6" customHeight="1" x14ac:dyDescent="0.3">
      <c r="A14" s="90"/>
      <c r="B14" s="231"/>
      <c r="C14" s="211"/>
      <c r="D14" s="211"/>
      <c r="E14" s="211"/>
      <c r="F14" s="209"/>
      <c r="G14" s="209"/>
      <c r="H14" s="211"/>
      <c r="I14" s="211"/>
      <c r="J14" s="211"/>
      <c r="K14" s="211"/>
      <c r="L14" s="211"/>
      <c r="M14" s="210"/>
      <c r="N14" s="211"/>
      <c r="O14" s="210"/>
      <c r="P14" s="211"/>
    </row>
    <row r="15" spans="1:16" s="218" customFormat="1" ht="15" x14ac:dyDescent="0.3">
      <c r="A15" s="94"/>
      <c r="B15" s="173" t="s">
        <v>64</v>
      </c>
      <c r="C15" s="81">
        <v>335.28164043000004</v>
      </c>
      <c r="D15" s="81">
        <v>319.83763691000001</v>
      </c>
      <c r="E15" s="81">
        <v>655.11927734000005</v>
      </c>
      <c r="F15" s="82">
        <v>379.86919850000004</v>
      </c>
      <c r="G15" s="82">
        <v>1034.9884758400001</v>
      </c>
      <c r="H15" s="81">
        <v>333.7553552299994</v>
      </c>
      <c r="I15" s="81">
        <v>1368.7438310699995</v>
      </c>
      <c r="J15" s="81">
        <v>334.38464155000008</v>
      </c>
      <c r="K15" s="81">
        <v>329.25544638999997</v>
      </c>
      <c r="L15" s="81">
        <v>663.64008794000006</v>
      </c>
      <c r="M15" s="83">
        <v>415.49755851999953</v>
      </c>
      <c r="N15" s="237">
        <v>9.3791126421110649E-2</v>
      </c>
      <c r="O15" s="83">
        <v>1079.1376464599996</v>
      </c>
      <c r="P15" s="237">
        <v>4.2656678456412633E-2</v>
      </c>
    </row>
    <row r="16" spans="1:16" s="191" customFormat="1" ht="15" x14ac:dyDescent="0.3">
      <c r="A16" s="90"/>
      <c r="B16" s="231" t="s">
        <v>119</v>
      </c>
      <c r="C16" s="211">
        <v>0.33617090505533864</v>
      </c>
      <c r="D16" s="211">
        <v>0.32108477249819939</v>
      </c>
      <c r="E16" s="211">
        <v>0.32863252646881247</v>
      </c>
      <c r="F16" s="209">
        <v>0.37042666045510364</v>
      </c>
      <c r="G16" s="209">
        <v>0.34282929789039301</v>
      </c>
      <c r="H16" s="211">
        <v>0.30167153567535115</v>
      </c>
      <c r="I16" s="211">
        <v>0.3317913448901591</v>
      </c>
      <c r="J16" s="211">
        <v>0.33126912773625455</v>
      </c>
      <c r="K16" s="211">
        <v>0.31945847771099917</v>
      </c>
      <c r="L16" s="211">
        <v>0.3253022545024164</v>
      </c>
      <c r="M16" s="210">
        <v>0.38716451497395787</v>
      </c>
      <c r="N16" s="211"/>
      <c r="O16" s="210">
        <v>0.3466270211306457</v>
      </c>
      <c r="P16" s="211"/>
    </row>
    <row r="17" spans="1:16" s="191" customFormat="1" ht="6" customHeight="1" x14ac:dyDescent="0.3">
      <c r="A17" s="90"/>
      <c r="B17" s="231"/>
      <c r="C17" s="211"/>
      <c r="D17" s="211"/>
      <c r="E17" s="211"/>
      <c r="F17" s="209"/>
      <c r="G17" s="209"/>
      <c r="H17" s="211"/>
      <c r="I17" s="211"/>
      <c r="J17" s="211"/>
      <c r="K17" s="211"/>
      <c r="L17" s="211"/>
      <c r="M17" s="210"/>
      <c r="N17" s="211"/>
      <c r="O17" s="210"/>
      <c r="P17" s="211"/>
    </row>
    <row r="18" spans="1:16" s="191" customFormat="1" ht="15" customHeight="1" x14ac:dyDescent="0.3">
      <c r="A18" s="90"/>
      <c r="B18" s="232" t="s">
        <v>131</v>
      </c>
      <c r="C18" s="29">
        <v>-195.56542668</v>
      </c>
      <c r="D18" s="29">
        <v>-200.52715739999999</v>
      </c>
      <c r="E18" s="29">
        <v>-396.09258407999999</v>
      </c>
      <c r="F18" s="30">
        <v>-191.01567363999999</v>
      </c>
      <c r="G18" s="30">
        <v>-587.10825771999998</v>
      </c>
      <c r="H18" s="29">
        <v>-209.97348376000002</v>
      </c>
      <c r="I18" s="29">
        <v>-797.08174148000001</v>
      </c>
      <c r="J18" s="29">
        <v>-217.16201855</v>
      </c>
      <c r="K18" s="29">
        <v>-214.75175290000001</v>
      </c>
      <c r="L18" s="29">
        <v>-431.91377145000001</v>
      </c>
      <c r="M18" s="31">
        <v>-212.78680669999994</v>
      </c>
      <c r="N18" s="211" t="s">
        <v>238</v>
      </c>
      <c r="O18" s="31">
        <v>-644.70057814999996</v>
      </c>
      <c r="P18" s="211" t="s">
        <v>238</v>
      </c>
    </row>
    <row r="19" spans="1:16" s="191" customFormat="1" ht="14.25" customHeight="1" x14ac:dyDescent="0.3">
      <c r="A19" s="90"/>
      <c r="B19" s="232" t="s">
        <v>126</v>
      </c>
      <c r="C19" s="29">
        <v>0</v>
      </c>
      <c r="D19" s="29">
        <v>0</v>
      </c>
      <c r="E19" s="29">
        <v>0</v>
      </c>
      <c r="F19" s="30">
        <v>0</v>
      </c>
      <c r="G19" s="30">
        <v>0</v>
      </c>
      <c r="H19" s="29">
        <v>0</v>
      </c>
      <c r="I19" s="29">
        <v>0</v>
      </c>
      <c r="J19" s="29">
        <v>0</v>
      </c>
      <c r="K19" s="29">
        <v>0</v>
      </c>
      <c r="L19" s="29">
        <v>0</v>
      </c>
      <c r="M19" s="31">
        <v>0</v>
      </c>
      <c r="N19" s="211" t="s">
        <v>14</v>
      </c>
      <c r="O19" s="31">
        <v>0</v>
      </c>
      <c r="P19" s="211" t="s">
        <v>14</v>
      </c>
    </row>
    <row r="20" spans="1:16" s="191" customFormat="1" ht="19.5" customHeight="1" x14ac:dyDescent="0.3">
      <c r="A20" s="90"/>
      <c r="B20" s="231"/>
      <c r="C20" s="211"/>
      <c r="D20" s="211"/>
      <c r="E20" s="211"/>
      <c r="F20" s="209"/>
      <c r="G20" s="209"/>
      <c r="H20" s="211"/>
      <c r="I20" s="211"/>
      <c r="J20" s="211"/>
      <c r="K20" s="211"/>
      <c r="L20" s="211"/>
      <c r="M20" s="210"/>
      <c r="N20" s="211"/>
      <c r="O20" s="210"/>
      <c r="P20" s="211"/>
    </row>
    <row r="21" spans="1:16" s="218" customFormat="1" ht="15" customHeight="1" x14ac:dyDescent="0.3">
      <c r="A21" s="94"/>
      <c r="B21" s="173" t="s">
        <v>132</v>
      </c>
      <c r="C21" s="81">
        <v>139.71621375000004</v>
      </c>
      <c r="D21" s="81">
        <v>119.31047951000002</v>
      </c>
      <c r="E21" s="81">
        <v>259.02669326000006</v>
      </c>
      <c r="F21" s="82">
        <v>188.85352486000005</v>
      </c>
      <c r="G21" s="82">
        <v>447.88021812000011</v>
      </c>
      <c r="H21" s="81">
        <v>123.78187146999937</v>
      </c>
      <c r="I21" s="81">
        <v>571.66208958999948</v>
      </c>
      <c r="J21" s="81">
        <v>117.22262300000008</v>
      </c>
      <c r="K21" s="81">
        <v>114.50369348999996</v>
      </c>
      <c r="L21" s="81">
        <v>231.72631649000004</v>
      </c>
      <c r="M21" s="83">
        <v>202.71075181999959</v>
      </c>
      <c r="N21" s="212">
        <v>7.3375527251991146E-2</v>
      </c>
      <c r="O21" s="83">
        <v>434.43706830999963</v>
      </c>
      <c r="P21" s="212">
        <v>-3.0015055959445536E-2</v>
      </c>
    </row>
    <row r="22" spans="1:16" s="191" customFormat="1" ht="15" customHeight="1" x14ac:dyDescent="0.3">
      <c r="A22" s="90"/>
      <c r="B22" s="231" t="s">
        <v>119</v>
      </c>
      <c r="C22" s="211">
        <v>0.14008678186794046</v>
      </c>
      <c r="D22" s="211">
        <v>0.11977570413609347</v>
      </c>
      <c r="E22" s="211">
        <v>0.1299375542336807</v>
      </c>
      <c r="F22" s="209">
        <v>0.18415912847186183</v>
      </c>
      <c r="G22" s="209">
        <v>0.14835572018563481</v>
      </c>
      <c r="H22" s="211">
        <v>0.11188275085321335</v>
      </c>
      <c r="I22" s="211">
        <v>0.13857416502802453</v>
      </c>
      <c r="J22" s="211">
        <v>0.11613044155426402</v>
      </c>
      <c r="K22" s="211">
        <v>0.11109664552450435</v>
      </c>
      <c r="L22" s="211">
        <v>0.11358731118207062</v>
      </c>
      <c r="M22" s="210">
        <v>0.18888777635168416</v>
      </c>
      <c r="N22" s="211"/>
      <c r="O22" s="210">
        <v>0.13954441062362463</v>
      </c>
      <c r="P22" s="211"/>
    </row>
    <row r="23" spans="1:16" s="191" customFormat="1" ht="6" customHeight="1" x14ac:dyDescent="0.3">
      <c r="A23" s="90"/>
      <c r="B23" s="231"/>
      <c r="C23" s="211"/>
      <c r="D23" s="211"/>
      <c r="E23" s="211"/>
      <c r="F23" s="209"/>
      <c r="G23" s="209"/>
      <c r="H23" s="211"/>
      <c r="I23" s="211"/>
      <c r="J23" s="211"/>
      <c r="K23" s="211"/>
      <c r="L23" s="211"/>
      <c r="M23" s="210"/>
      <c r="N23" s="211"/>
      <c r="O23" s="210"/>
      <c r="P23" s="211"/>
    </row>
    <row r="24" spans="1:16" s="191" customFormat="1" ht="15" customHeight="1" x14ac:dyDescent="0.3">
      <c r="A24" s="90"/>
      <c r="B24" s="232" t="s">
        <v>133</v>
      </c>
      <c r="C24" s="29">
        <v>4.7736621699999997</v>
      </c>
      <c r="D24" s="29">
        <v>8.4105000500000013</v>
      </c>
      <c r="E24" s="29">
        <v>13.184162220000001</v>
      </c>
      <c r="F24" s="30">
        <v>7.4555292500000014</v>
      </c>
      <c r="G24" s="30">
        <v>20.639691470000002</v>
      </c>
      <c r="H24" s="29">
        <v>6.2711438599999987</v>
      </c>
      <c r="I24" s="29">
        <v>26.910835330000001</v>
      </c>
      <c r="J24" s="29">
        <v>3.3913865999999997</v>
      </c>
      <c r="K24" s="29">
        <v>2.9269618200000007</v>
      </c>
      <c r="L24" s="29">
        <v>6.3183484200000004</v>
      </c>
      <c r="M24" s="31">
        <v>3.0150885199999999</v>
      </c>
      <c r="N24" s="211">
        <v>-0.59559027684050747</v>
      </c>
      <c r="O24" s="31">
        <v>9.3334369400000003</v>
      </c>
      <c r="P24" s="211">
        <v>-0.54779183818875188</v>
      </c>
    </row>
    <row r="25" spans="1:16" s="191" customFormat="1" ht="15" customHeight="1" x14ac:dyDescent="0.3">
      <c r="A25" s="90"/>
      <c r="B25" s="232" t="s">
        <v>134</v>
      </c>
      <c r="C25" s="29">
        <v>-40.194034420000001</v>
      </c>
      <c r="D25" s="29">
        <v>-40.38056962000001</v>
      </c>
      <c r="E25" s="29">
        <v>-80.574604040000011</v>
      </c>
      <c r="F25" s="30">
        <v>-41.020121669999995</v>
      </c>
      <c r="G25" s="30">
        <v>-121.59472571000001</v>
      </c>
      <c r="H25" s="29">
        <v>-41.016392740000015</v>
      </c>
      <c r="I25" s="29">
        <v>-162.61111845000002</v>
      </c>
      <c r="J25" s="29">
        <v>-32.912691330000001</v>
      </c>
      <c r="K25" s="29">
        <v>-27.111576820000003</v>
      </c>
      <c r="L25" s="29">
        <v>-60.024268150000005</v>
      </c>
      <c r="M25" s="31">
        <v>-43.442501729999996</v>
      </c>
      <c r="N25" s="211" t="s">
        <v>238</v>
      </c>
      <c r="O25" s="31">
        <v>-103.46676988</v>
      </c>
      <c r="P25" s="211" t="s">
        <v>238</v>
      </c>
    </row>
    <row r="26" spans="1:16" s="191" customFormat="1" ht="15" x14ac:dyDescent="0.3">
      <c r="A26" s="90"/>
      <c r="B26" s="233" t="s">
        <v>222</v>
      </c>
      <c r="C26" s="29">
        <v>-4.6763960300000003</v>
      </c>
      <c r="D26" s="29">
        <v>-4.2259422799999991</v>
      </c>
      <c r="E26" s="29">
        <v>-8.9023383099999993</v>
      </c>
      <c r="F26" s="30">
        <v>-4.2738314200000005</v>
      </c>
      <c r="G26" s="30">
        <v>-13.17616973</v>
      </c>
      <c r="H26" s="29">
        <v>-4.1664217399999988</v>
      </c>
      <c r="I26" s="29">
        <v>-17.342591469999999</v>
      </c>
      <c r="J26" s="29">
        <v>-3.6806929799999999</v>
      </c>
      <c r="K26" s="29">
        <v>0.88266689999999981</v>
      </c>
      <c r="L26" s="29">
        <v>-2.7980260800000001</v>
      </c>
      <c r="M26" s="31">
        <v>-3.2922629799999998</v>
      </c>
      <c r="N26" s="211" t="s">
        <v>238</v>
      </c>
      <c r="O26" s="31">
        <v>-6.0902890599999999</v>
      </c>
      <c r="P26" s="211" t="s">
        <v>238</v>
      </c>
    </row>
    <row r="27" spans="1:16" s="218" customFormat="1" ht="15" customHeight="1" x14ac:dyDescent="0.3">
      <c r="A27" s="94"/>
      <c r="B27" s="232" t="s">
        <v>220</v>
      </c>
      <c r="C27" s="29">
        <v>0.15286864</v>
      </c>
      <c r="D27" s="29">
        <v>1.3446432599999998</v>
      </c>
      <c r="E27" s="29">
        <v>1.4975118999999999</v>
      </c>
      <c r="F27" s="30">
        <v>-3.16055178</v>
      </c>
      <c r="G27" s="30">
        <v>-1.6630398800000001</v>
      </c>
      <c r="H27" s="29">
        <v>-0.59358851999999973</v>
      </c>
      <c r="I27" s="29">
        <v>-2.2566283999999999</v>
      </c>
      <c r="J27" s="29">
        <v>5.8491833599999996</v>
      </c>
      <c r="K27" s="29">
        <v>1.3712873100000005</v>
      </c>
      <c r="L27" s="29">
        <v>7.2204706700000001</v>
      </c>
      <c r="M27" s="31">
        <v>0.97998923999999921</v>
      </c>
      <c r="N27" s="211" t="s">
        <v>238</v>
      </c>
      <c r="O27" s="31">
        <v>8.2004599099999993</v>
      </c>
      <c r="P27" s="211" t="s">
        <v>238</v>
      </c>
    </row>
    <row r="28" spans="1:16" s="191" customFormat="1" ht="15" customHeight="1" x14ac:dyDescent="0.3">
      <c r="A28" s="90"/>
      <c r="B28" s="232" t="s">
        <v>221</v>
      </c>
      <c r="C28" s="29">
        <v>0.12851034</v>
      </c>
      <c r="D28" s="29">
        <v>0.20559817000000002</v>
      </c>
      <c r="E28" s="29">
        <v>0.33410851000000003</v>
      </c>
      <c r="F28" s="30">
        <v>-0.19706011000000004</v>
      </c>
      <c r="G28" s="30">
        <v>0.13704839999999999</v>
      </c>
      <c r="H28" s="29">
        <v>0.10269842000000004</v>
      </c>
      <c r="I28" s="29">
        <v>0.23974682000000003</v>
      </c>
      <c r="J28" s="29">
        <v>0.77225485000000005</v>
      </c>
      <c r="K28" s="29">
        <v>-0.33775868000000003</v>
      </c>
      <c r="L28" s="29">
        <v>0.43449617000000001</v>
      </c>
      <c r="M28" s="31">
        <v>0.32682857999999998</v>
      </c>
      <c r="N28" s="211" t="s">
        <v>238</v>
      </c>
      <c r="O28" s="31">
        <v>0.76132474999999999</v>
      </c>
      <c r="P28" s="211" t="s">
        <v>238</v>
      </c>
    </row>
    <row r="29" spans="1:16" s="191" customFormat="1" ht="6" customHeight="1" x14ac:dyDescent="0.3">
      <c r="A29" s="90"/>
      <c r="B29" s="231"/>
      <c r="C29" s="211"/>
      <c r="D29" s="211"/>
      <c r="E29" s="211"/>
      <c r="F29" s="209"/>
      <c r="G29" s="209"/>
      <c r="H29" s="211"/>
      <c r="I29" s="211"/>
      <c r="J29" s="211"/>
      <c r="K29" s="211"/>
      <c r="L29" s="211"/>
      <c r="M29" s="210"/>
      <c r="N29" s="211"/>
      <c r="O29" s="210"/>
      <c r="P29" s="211"/>
    </row>
    <row r="30" spans="1:16" s="218" customFormat="1" ht="15" customHeight="1" x14ac:dyDescent="0.3">
      <c r="A30" s="94"/>
      <c r="B30" s="248" t="s">
        <v>141</v>
      </c>
      <c r="C30" s="81">
        <v>99.900824450000044</v>
      </c>
      <c r="D30" s="81">
        <v>84.664709090000002</v>
      </c>
      <c r="E30" s="81">
        <v>184.56553354000005</v>
      </c>
      <c r="F30" s="82">
        <v>147.65748913000004</v>
      </c>
      <c r="G30" s="82">
        <v>332.22302267000009</v>
      </c>
      <c r="H30" s="81">
        <v>84.379310749999377</v>
      </c>
      <c r="I30" s="81">
        <v>416.60233341999947</v>
      </c>
      <c r="J30" s="81">
        <v>90.642063500000077</v>
      </c>
      <c r="K30" s="81">
        <v>92.235274019999949</v>
      </c>
      <c r="L30" s="81">
        <v>182.87733752000003</v>
      </c>
      <c r="M30" s="83">
        <v>160.29789344999961</v>
      </c>
      <c r="N30" s="212">
        <v>8.5606252649134129E-2</v>
      </c>
      <c r="O30" s="83">
        <v>343.17523096999963</v>
      </c>
      <c r="P30" s="212">
        <v>3.2966433849102916E-2</v>
      </c>
    </row>
    <row r="31" spans="1:16" s="191" customFormat="1" ht="6" customHeight="1" x14ac:dyDescent="0.3">
      <c r="A31" s="90"/>
      <c r="B31" s="231"/>
      <c r="C31" s="211"/>
      <c r="D31" s="211"/>
      <c r="E31" s="211"/>
      <c r="F31" s="209"/>
      <c r="G31" s="209"/>
      <c r="H31" s="211"/>
      <c r="I31" s="211"/>
      <c r="J31" s="211"/>
      <c r="K31" s="211"/>
      <c r="L31" s="211"/>
      <c r="M31" s="210"/>
      <c r="N31" s="211"/>
      <c r="O31" s="210"/>
      <c r="P31" s="211"/>
    </row>
    <row r="32" spans="1:16" s="191" customFormat="1" ht="15" customHeight="1" x14ac:dyDescent="0.3">
      <c r="A32" s="90"/>
      <c r="B32" s="232" t="s">
        <v>135</v>
      </c>
      <c r="C32" s="29">
        <v>-7.1528990400000003</v>
      </c>
      <c r="D32" s="29">
        <v>-6.0619927100000011</v>
      </c>
      <c r="E32" s="29">
        <v>-13.214891750000001</v>
      </c>
      <c r="F32" s="30">
        <v>-10.572276669999999</v>
      </c>
      <c r="G32" s="30">
        <v>-23.78716842</v>
      </c>
      <c r="H32" s="29">
        <v>-4.1376339999999345E-2</v>
      </c>
      <c r="I32" s="29">
        <v>-23.82854476</v>
      </c>
      <c r="J32" s="29">
        <v>-9.644315559999999</v>
      </c>
      <c r="K32" s="29">
        <v>-9.8138331500000007</v>
      </c>
      <c r="L32" s="29">
        <v>-19.45814871</v>
      </c>
      <c r="M32" s="31">
        <v>-17.055695869999997</v>
      </c>
      <c r="N32" s="211" t="s">
        <v>238</v>
      </c>
      <c r="O32" s="31">
        <v>-36.513844579999997</v>
      </c>
      <c r="P32" s="211" t="s">
        <v>238</v>
      </c>
    </row>
    <row r="33" spans="1:16" s="191" customFormat="1" ht="6" customHeight="1" x14ac:dyDescent="0.3">
      <c r="A33" s="90"/>
      <c r="B33" s="231"/>
      <c r="C33" s="211"/>
      <c r="D33" s="211"/>
      <c r="E33" s="211"/>
      <c r="F33" s="209"/>
      <c r="G33" s="209"/>
      <c r="H33" s="211"/>
      <c r="I33" s="211"/>
      <c r="J33" s="211"/>
      <c r="K33" s="211"/>
      <c r="L33" s="211"/>
      <c r="M33" s="210"/>
      <c r="N33" s="211"/>
      <c r="O33" s="210"/>
      <c r="P33" s="211"/>
    </row>
    <row r="34" spans="1:16" s="218" customFormat="1" ht="15" customHeight="1" x14ac:dyDescent="0.3">
      <c r="A34" s="94"/>
      <c r="B34" s="173" t="s">
        <v>136</v>
      </c>
      <c r="C34" s="81">
        <v>92.74792541000005</v>
      </c>
      <c r="D34" s="81">
        <v>78.602716380000004</v>
      </c>
      <c r="E34" s="81">
        <v>171.35064179000005</v>
      </c>
      <c r="F34" s="82">
        <v>137.08521246000004</v>
      </c>
      <c r="G34" s="82">
        <v>308.43585425000009</v>
      </c>
      <c r="H34" s="81">
        <v>84.337934409999377</v>
      </c>
      <c r="I34" s="81">
        <v>392.77378865999947</v>
      </c>
      <c r="J34" s="81">
        <v>80.997747940000082</v>
      </c>
      <c r="K34" s="81">
        <v>82.421440869999955</v>
      </c>
      <c r="L34" s="81">
        <v>163.41918881000004</v>
      </c>
      <c r="M34" s="83">
        <v>143.24219757999958</v>
      </c>
      <c r="N34" s="212">
        <v>4.4913561495891319E-2</v>
      </c>
      <c r="O34" s="83">
        <v>306.66138638999962</v>
      </c>
      <c r="P34" s="212">
        <v>-5.7531179840142332E-3</v>
      </c>
    </row>
    <row r="35" spans="1:16" s="191" customFormat="1" ht="15" customHeight="1" x14ac:dyDescent="0.3">
      <c r="A35" s="90"/>
      <c r="B35" s="267" t="s">
        <v>137</v>
      </c>
      <c r="C35" s="29"/>
      <c r="D35" s="29"/>
      <c r="E35" s="29"/>
      <c r="F35" s="30"/>
      <c r="G35" s="30"/>
      <c r="H35" s="29"/>
      <c r="I35" s="29"/>
      <c r="J35" s="29"/>
      <c r="K35" s="29"/>
      <c r="L35" s="29"/>
      <c r="M35" s="31"/>
      <c r="N35" s="211"/>
      <c r="O35" s="31"/>
      <c r="P35" s="211"/>
    </row>
    <row r="36" spans="1:16" s="191" customFormat="1" ht="15" customHeight="1" x14ac:dyDescent="0.3">
      <c r="A36" s="90"/>
      <c r="B36" s="231" t="s">
        <v>138</v>
      </c>
      <c r="C36" s="29">
        <v>86.464771439999993</v>
      </c>
      <c r="D36" s="29">
        <v>72.280933180000005</v>
      </c>
      <c r="E36" s="29">
        <v>158.74570462</v>
      </c>
      <c r="F36" s="30">
        <v>130.65851176999999</v>
      </c>
      <c r="G36" s="30">
        <v>289.40421638999999</v>
      </c>
      <c r="H36" s="29">
        <v>77.881644280000046</v>
      </c>
      <c r="I36" s="29">
        <v>367.28586067000003</v>
      </c>
      <c r="J36" s="29">
        <v>74.684826669999993</v>
      </c>
      <c r="K36" s="29">
        <v>76.01697320000001</v>
      </c>
      <c r="L36" s="29">
        <v>150.70179987</v>
      </c>
      <c r="M36" s="31">
        <v>136.71199299</v>
      </c>
      <c r="N36" s="211">
        <v>4.6330553884281533E-2</v>
      </c>
      <c r="O36" s="31">
        <v>287.41379286</v>
      </c>
      <c r="P36" s="211">
        <v>-6.8776590570390761E-3</v>
      </c>
    </row>
    <row r="37" spans="1:16" s="191" customFormat="1" ht="15" customHeight="1" x14ac:dyDescent="0.3">
      <c r="A37" s="90"/>
      <c r="B37" s="231" t="s">
        <v>139</v>
      </c>
      <c r="C37" s="29">
        <v>4.171561E-2</v>
      </c>
      <c r="D37" s="29">
        <v>1.0995530000000003E-2</v>
      </c>
      <c r="E37" s="29">
        <v>5.2711140000000004E-2</v>
      </c>
      <c r="F37" s="30">
        <v>4.65637E-2</v>
      </c>
      <c r="G37" s="30">
        <v>9.9274840000000003E-2</v>
      </c>
      <c r="H37" s="29">
        <v>7.6153150000000003E-2</v>
      </c>
      <c r="I37" s="29">
        <v>0.17542799000000001</v>
      </c>
      <c r="J37" s="29">
        <v>1.3312860000000001E-2</v>
      </c>
      <c r="K37" s="29">
        <v>0.11092259</v>
      </c>
      <c r="L37" s="29">
        <v>0.12423545</v>
      </c>
      <c r="M37" s="31">
        <v>0.16749967000000002</v>
      </c>
      <c r="N37" s="211" t="s">
        <v>238</v>
      </c>
      <c r="O37" s="31">
        <v>0.29173512000000001</v>
      </c>
      <c r="P37" s="211" t="s">
        <v>238</v>
      </c>
    </row>
    <row r="38" spans="1:16" s="191" customFormat="1" ht="15" customHeight="1" x14ac:dyDescent="0.3">
      <c r="A38" s="90"/>
      <c r="B38" s="231" t="s">
        <v>140</v>
      </c>
      <c r="C38" s="29">
        <v>6.2414383600000001</v>
      </c>
      <c r="D38" s="29">
        <v>6.3107876699999998</v>
      </c>
      <c r="E38" s="29">
        <v>12.55222603</v>
      </c>
      <c r="F38" s="30">
        <v>6.3801369900000005</v>
      </c>
      <c r="G38" s="30">
        <v>18.93236302</v>
      </c>
      <c r="H38" s="29">
        <v>6.3801369799999996</v>
      </c>
      <c r="I38" s="29">
        <v>25.3125</v>
      </c>
      <c r="J38" s="29">
        <v>6.2996084099999994</v>
      </c>
      <c r="K38" s="29">
        <v>6.2935450800000012</v>
      </c>
      <c r="L38" s="29">
        <v>12.593153490000001</v>
      </c>
      <c r="M38" s="31">
        <v>6.3627049200000005</v>
      </c>
      <c r="N38" s="211">
        <v>-2.7322407069506616E-3</v>
      </c>
      <c r="O38" s="31">
        <v>18.955858410000001</v>
      </c>
      <c r="P38" s="211">
        <v>1.2410172980086287E-3</v>
      </c>
    </row>
    <row r="39" spans="1:16" s="39" customFormat="1" ht="18" customHeight="1" x14ac:dyDescent="0.3">
      <c r="C39" s="36"/>
      <c r="D39" s="36"/>
      <c r="E39" s="36"/>
      <c r="F39" s="265"/>
      <c r="G39" s="265"/>
      <c r="H39" s="36"/>
      <c r="I39" s="36"/>
      <c r="J39" s="36"/>
      <c r="K39" s="36"/>
      <c r="L39" s="36"/>
      <c r="M39" s="265"/>
      <c r="N39" s="266"/>
      <c r="O39" s="265"/>
      <c r="P39" s="266"/>
    </row>
    <row r="40" spans="1:16" ht="18" x14ac:dyDescent="0.35">
      <c r="A40" s="92" t="s">
        <v>204</v>
      </c>
      <c r="B40" s="91"/>
      <c r="C40" s="26" t="s">
        <v>52</v>
      </c>
      <c r="D40" s="26" t="s">
        <v>53</v>
      </c>
      <c r="E40" s="26" t="s">
        <v>54</v>
      </c>
      <c r="F40" s="27" t="s">
        <v>56</v>
      </c>
      <c r="G40" s="27" t="s">
        <v>57</v>
      </c>
      <c r="H40" s="26" t="s">
        <v>61</v>
      </c>
      <c r="I40" s="26" t="s">
        <v>62</v>
      </c>
      <c r="J40" s="26" t="s">
        <v>63</v>
      </c>
      <c r="K40" s="26" t="s">
        <v>247</v>
      </c>
      <c r="L40" s="26" t="s">
        <v>248</v>
      </c>
      <c r="M40" s="35" t="s">
        <v>253</v>
      </c>
      <c r="N40" s="26" t="s">
        <v>51</v>
      </c>
      <c r="O40" s="35" t="s">
        <v>254</v>
      </c>
      <c r="P40" s="26" t="s">
        <v>51</v>
      </c>
    </row>
    <row r="41" spans="1:16" s="191" customFormat="1" ht="15" x14ac:dyDescent="0.3">
      <c r="A41" s="95"/>
      <c r="B41" s="90"/>
      <c r="C41" s="29"/>
      <c r="D41" s="29"/>
      <c r="E41" s="29"/>
      <c r="F41" s="30"/>
      <c r="G41" s="30"/>
      <c r="H41" s="29"/>
      <c r="I41" s="29"/>
      <c r="J41" s="29"/>
      <c r="K41" s="29"/>
      <c r="L41" s="29"/>
      <c r="M41" s="31"/>
      <c r="N41" s="29"/>
      <c r="O41" s="31"/>
      <c r="P41" s="29"/>
    </row>
    <row r="42" spans="1:16" s="191" customFormat="1" ht="15" x14ac:dyDescent="0.3">
      <c r="A42" s="90"/>
      <c r="B42" s="90" t="s">
        <v>29</v>
      </c>
      <c r="C42" s="251">
        <v>664084841</v>
      </c>
      <c r="D42" s="251">
        <v>664084841</v>
      </c>
      <c r="E42" s="251">
        <v>664084841</v>
      </c>
      <c r="F42" s="250">
        <v>664084841</v>
      </c>
      <c r="G42" s="250">
        <v>664084841</v>
      </c>
      <c r="H42" s="251">
        <v>664084841</v>
      </c>
      <c r="I42" s="251">
        <v>664084841</v>
      </c>
      <c r="J42" s="251">
        <v>664084841</v>
      </c>
      <c r="K42" s="251">
        <v>664084841</v>
      </c>
      <c r="L42" s="251">
        <v>664084841</v>
      </c>
      <c r="M42" s="252">
        <v>664084841</v>
      </c>
      <c r="N42" s="211">
        <v>0</v>
      </c>
      <c r="O42" s="252">
        <v>664084841</v>
      </c>
      <c r="P42" s="211">
        <v>0</v>
      </c>
    </row>
    <row r="43" spans="1:16" s="191" customFormat="1" ht="15" x14ac:dyDescent="0.3">
      <c r="A43" s="90"/>
      <c r="B43" s="90" t="s">
        <v>30</v>
      </c>
      <c r="C43" s="215">
        <v>0.13020139310784237</v>
      </c>
      <c r="D43" s="215">
        <v>0.10884291993649048</v>
      </c>
      <c r="E43" s="215">
        <v>0.23904431304433285</v>
      </c>
      <c r="F43" s="213">
        <v>0.19674972790110715</v>
      </c>
      <c r="G43" s="213">
        <v>0.43579404094543994</v>
      </c>
      <c r="H43" s="215">
        <v>0.11727664821067652</v>
      </c>
      <c r="I43" s="215">
        <v>0.55307068915611646</v>
      </c>
      <c r="J43" s="215">
        <v>0.11246277893881332</v>
      </c>
      <c r="K43" s="215">
        <v>0.11446876740256748</v>
      </c>
      <c r="L43" s="215">
        <v>0.2269315463413808</v>
      </c>
      <c r="M43" s="214">
        <v>0.2058652517713471</v>
      </c>
      <c r="N43" s="211">
        <v>4.6330553884281311E-2</v>
      </c>
      <c r="O43" s="214">
        <v>0.43279679811272792</v>
      </c>
      <c r="P43" s="211">
        <v>-6.8776590570389651E-3</v>
      </c>
    </row>
    <row r="44" spans="1:16" s="39" customFormat="1" ht="18" customHeight="1" x14ac:dyDescent="0.3">
      <c r="C44" s="36"/>
      <c r="D44" s="36"/>
      <c r="E44" s="36"/>
      <c r="F44" s="265"/>
      <c r="G44" s="265"/>
      <c r="H44" s="36"/>
      <c r="I44" s="36"/>
      <c r="J44" s="36"/>
      <c r="K44" s="36"/>
      <c r="L44" s="36"/>
      <c r="M44" s="265"/>
      <c r="N44" s="266"/>
      <c r="O44" s="265"/>
      <c r="P44" s="266"/>
    </row>
    <row r="45" spans="1:16" ht="18" x14ac:dyDescent="0.35">
      <c r="A45" s="92" t="s">
        <v>205</v>
      </c>
      <c r="B45" s="91"/>
      <c r="C45" s="26" t="s">
        <v>235</v>
      </c>
      <c r="D45" s="26" t="s">
        <v>235</v>
      </c>
      <c r="E45" s="26" t="s">
        <v>54</v>
      </c>
      <c r="F45" s="27" t="s">
        <v>56</v>
      </c>
      <c r="G45" s="27" t="s">
        <v>57</v>
      </c>
      <c r="H45" s="26" t="s">
        <v>61</v>
      </c>
      <c r="I45" s="26" t="s">
        <v>62</v>
      </c>
      <c r="J45" s="26" t="s">
        <v>63</v>
      </c>
      <c r="K45" s="26" t="s">
        <v>247</v>
      </c>
      <c r="L45" s="26" t="s">
        <v>248</v>
      </c>
      <c r="M45" s="35" t="s">
        <v>253</v>
      </c>
      <c r="N45" s="26" t="s">
        <v>51</v>
      </c>
      <c r="O45" s="35" t="s">
        <v>254</v>
      </c>
      <c r="P45" s="26" t="s">
        <v>51</v>
      </c>
    </row>
    <row r="46" spans="1:16" s="191" customFormat="1" ht="15" x14ac:dyDescent="0.3">
      <c r="A46" s="93" t="s">
        <v>84</v>
      </c>
      <c r="B46" s="90"/>
      <c r="C46" s="29"/>
      <c r="D46" s="29"/>
      <c r="E46" s="29"/>
      <c r="F46" s="30"/>
      <c r="G46" s="30"/>
      <c r="H46" s="29"/>
      <c r="I46" s="29"/>
      <c r="J46" s="29"/>
      <c r="K46" s="29"/>
      <c r="L46" s="29"/>
      <c r="M46" s="31"/>
      <c r="N46" s="29"/>
      <c r="O46" s="31"/>
      <c r="P46" s="29"/>
    </row>
    <row r="47" spans="1:16" s="218" customFormat="1" ht="15" x14ac:dyDescent="0.3">
      <c r="A47" s="94"/>
      <c r="B47" s="197" t="s">
        <v>31</v>
      </c>
      <c r="C47" s="29">
        <v>2519.9405701199994</v>
      </c>
      <c r="D47" s="29">
        <v>2446.0608046199995</v>
      </c>
      <c r="E47" s="29">
        <v>2446.0608046199995</v>
      </c>
      <c r="F47" s="30">
        <v>2487.2275116999999</v>
      </c>
      <c r="G47" s="30">
        <v>2487.2275116999999</v>
      </c>
      <c r="H47" s="29">
        <v>2483.0191283899994</v>
      </c>
      <c r="I47" s="29">
        <v>2483.0191283899994</v>
      </c>
      <c r="J47" s="29">
        <v>2527.1492654900003</v>
      </c>
      <c r="K47" s="29">
        <v>2499.1493231499999</v>
      </c>
      <c r="L47" s="29">
        <v>2499.1493231499999</v>
      </c>
      <c r="M47" s="31">
        <v>2417.33605244</v>
      </c>
      <c r="N47" s="211">
        <v>-2.8100147224662031E-2</v>
      </c>
      <c r="O47" s="31">
        <v>2417.33605244</v>
      </c>
      <c r="P47" s="211">
        <v>-2.8100147224662031E-2</v>
      </c>
    </row>
    <row r="48" spans="1:16" s="39" customFormat="1" ht="18" customHeight="1" x14ac:dyDescent="0.3">
      <c r="C48" s="36"/>
      <c r="D48" s="36"/>
      <c r="E48" s="36"/>
      <c r="F48" s="265"/>
      <c r="G48" s="265"/>
      <c r="H48" s="36"/>
      <c r="I48" s="36"/>
      <c r="J48" s="36"/>
      <c r="K48" s="36"/>
      <c r="L48" s="36"/>
      <c r="M48" s="265"/>
      <c r="N48" s="266"/>
      <c r="O48" s="265"/>
      <c r="P48" s="266"/>
    </row>
    <row r="49" spans="1:16" ht="18" x14ac:dyDescent="0.35">
      <c r="A49" s="92" t="s">
        <v>206</v>
      </c>
      <c r="B49" s="91"/>
      <c r="C49" s="26" t="s">
        <v>235</v>
      </c>
      <c r="D49" s="26" t="s">
        <v>235</v>
      </c>
      <c r="E49" s="26" t="s">
        <v>54</v>
      </c>
      <c r="F49" s="27" t="s">
        <v>56</v>
      </c>
      <c r="G49" s="27" t="s">
        <v>57</v>
      </c>
      <c r="H49" s="26" t="s">
        <v>61</v>
      </c>
      <c r="I49" s="26" t="s">
        <v>62</v>
      </c>
      <c r="J49" s="26" t="s">
        <v>63</v>
      </c>
      <c r="K49" s="26" t="s">
        <v>247</v>
      </c>
      <c r="L49" s="26" t="s">
        <v>248</v>
      </c>
      <c r="M49" s="35" t="s">
        <v>253</v>
      </c>
      <c r="N49" s="26" t="s">
        <v>51</v>
      </c>
      <c r="O49" s="35" t="s">
        <v>254</v>
      </c>
      <c r="P49" s="26" t="s">
        <v>51</v>
      </c>
    </row>
    <row r="50" spans="1:16" x14ac:dyDescent="0.35">
      <c r="A50" s="93" t="s">
        <v>84</v>
      </c>
      <c r="C50" s="29"/>
      <c r="D50" s="29"/>
      <c r="E50" s="29"/>
      <c r="F50" s="30"/>
      <c r="G50" s="30"/>
      <c r="H50" s="29"/>
      <c r="I50" s="29"/>
      <c r="J50" s="29"/>
      <c r="K50" s="29"/>
      <c r="L50" s="29"/>
      <c r="M50" s="31"/>
      <c r="N50" s="29"/>
      <c r="O50" s="31"/>
      <c r="P50" s="29"/>
    </row>
    <row r="51" spans="1:16" s="191" customFormat="1" ht="15" customHeight="1" x14ac:dyDescent="0.3">
      <c r="A51" s="90"/>
      <c r="B51" s="280" t="s">
        <v>251</v>
      </c>
      <c r="C51" s="29">
        <v>395.80057283000002</v>
      </c>
      <c r="D51" s="29">
        <v>295.10674842999987</v>
      </c>
      <c r="E51" s="29">
        <v>690.90732125999989</v>
      </c>
      <c r="F51" s="30">
        <v>309.09541982000042</v>
      </c>
      <c r="G51" s="30">
        <v>1000.0027410800003</v>
      </c>
      <c r="H51" s="29">
        <v>228.4026581499993</v>
      </c>
      <c r="I51" s="29">
        <v>1228.4053992299996</v>
      </c>
      <c r="J51" s="29">
        <v>307.12621545000002</v>
      </c>
      <c r="K51" s="29">
        <v>255.13130741999998</v>
      </c>
      <c r="L51" s="29">
        <v>562.25752287</v>
      </c>
      <c r="M51" s="31">
        <v>305.56831203000002</v>
      </c>
      <c r="N51" s="211">
        <v>-1.1411064557522055E-2</v>
      </c>
      <c r="O51" s="31">
        <v>867.82583490000002</v>
      </c>
      <c r="P51" s="211">
        <v>-0.1321765438735194</v>
      </c>
    </row>
    <row r="52" spans="1:16" s="191" customFormat="1" ht="15" customHeight="1" x14ac:dyDescent="0.3">
      <c r="B52" s="281" t="s">
        <v>252</v>
      </c>
      <c r="C52" s="29">
        <v>-206.92359865</v>
      </c>
      <c r="D52" s="29">
        <v>-147.38670088000001</v>
      </c>
      <c r="E52" s="29">
        <v>-354.31029953000001</v>
      </c>
      <c r="F52" s="30">
        <v>-171.45378893999992</v>
      </c>
      <c r="G52" s="30">
        <v>-525.76408846999993</v>
      </c>
      <c r="H52" s="29">
        <v>-205.37582222000015</v>
      </c>
      <c r="I52" s="29">
        <v>-731.13991069000008</v>
      </c>
      <c r="J52" s="29">
        <v>-245.22545105999998</v>
      </c>
      <c r="K52" s="29">
        <v>-171.67561542000001</v>
      </c>
      <c r="L52" s="29">
        <v>-416.90106648</v>
      </c>
      <c r="M52" s="31">
        <v>-205.14309061</v>
      </c>
      <c r="N52" s="211" t="s">
        <v>238</v>
      </c>
      <c r="O52" s="31">
        <v>-622.04415709</v>
      </c>
      <c r="P52" s="211" t="s">
        <v>238</v>
      </c>
    </row>
    <row r="53" spans="1:16" s="191" customFormat="1" ht="15" customHeight="1" x14ac:dyDescent="0.3">
      <c r="B53" s="195" t="s">
        <v>224</v>
      </c>
      <c r="C53" s="29">
        <v>2.3813959700000003</v>
      </c>
      <c r="D53" s="29">
        <v>1.2066981999999995</v>
      </c>
      <c r="E53" s="29">
        <v>3.5880941699999997</v>
      </c>
      <c r="F53" s="30">
        <v>2.1527909800000007</v>
      </c>
      <c r="G53" s="30">
        <v>5.7408851500000004</v>
      </c>
      <c r="H53" s="29">
        <v>4.9858168099999993</v>
      </c>
      <c r="I53" s="29">
        <v>10.72670196</v>
      </c>
      <c r="J53" s="29">
        <v>4.6890502399999994</v>
      </c>
      <c r="K53" s="29">
        <v>7.4226295900000006</v>
      </c>
      <c r="L53" s="29">
        <v>12.11167983</v>
      </c>
      <c r="M53" s="31">
        <v>3.3061799999999995</v>
      </c>
      <c r="N53" s="211">
        <v>0.53576451718503493</v>
      </c>
      <c r="O53" s="31">
        <v>15.417859829999999</v>
      </c>
      <c r="P53" s="211">
        <v>1.6856241550137958</v>
      </c>
    </row>
    <row r="54" spans="1:16" s="191" customFormat="1" ht="15" customHeight="1" x14ac:dyDescent="0.3">
      <c r="B54" s="196" t="s">
        <v>225</v>
      </c>
      <c r="C54" s="33">
        <v>-73.792305989999988</v>
      </c>
      <c r="D54" s="33">
        <v>-34.337754720000021</v>
      </c>
      <c r="E54" s="33">
        <v>-108.13006071000001</v>
      </c>
      <c r="F54" s="34">
        <v>-17.635359199999982</v>
      </c>
      <c r="G54" s="34">
        <v>-125.76541990999999</v>
      </c>
      <c r="H54" s="33">
        <v>-30.013965259999992</v>
      </c>
      <c r="I54" s="33">
        <v>-155.77938516999998</v>
      </c>
      <c r="J54" s="33">
        <v>-73.480241169999999</v>
      </c>
      <c r="K54" s="33">
        <v>-32.416384790000009</v>
      </c>
      <c r="L54" s="33">
        <v>-105.89662596000001</v>
      </c>
      <c r="M54" s="35">
        <v>-24.880684599999981</v>
      </c>
      <c r="N54" s="212" t="s">
        <v>238</v>
      </c>
      <c r="O54" s="35">
        <v>-130.77731055999999</v>
      </c>
      <c r="P54" s="212" t="s">
        <v>238</v>
      </c>
    </row>
    <row r="55" spans="1:16" s="235" customFormat="1" ht="15" customHeight="1" x14ac:dyDescent="0.3">
      <c r="A55" s="234"/>
      <c r="B55" s="234" t="s">
        <v>207</v>
      </c>
      <c r="C55" s="36">
        <v>117.46606416000003</v>
      </c>
      <c r="D55" s="36">
        <v>114.58899102999982</v>
      </c>
      <c r="E55" s="36">
        <v>232.05505518999985</v>
      </c>
      <c r="F55" s="37">
        <v>122.15906266000053</v>
      </c>
      <c r="G55" s="37">
        <v>354.21411785000038</v>
      </c>
      <c r="H55" s="36">
        <v>-2.0013125200007948</v>
      </c>
      <c r="I55" s="36">
        <v>352.21280532999958</v>
      </c>
      <c r="J55" s="36">
        <v>-6.8904265399999645</v>
      </c>
      <c r="K55" s="36">
        <v>58.461936799999975</v>
      </c>
      <c r="L55" s="36">
        <v>51.571510260000011</v>
      </c>
      <c r="M55" s="38">
        <v>78.850716820000017</v>
      </c>
      <c r="N55" s="211">
        <v>-0.35452421537105727</v>
      </c>
      <c r="O55" s="38">
        <v>130.42222708000003</v>
      </c>
      <c r="P55" s="211">
        <v>-0.63179833748120073</v>
      </c>
    </row>
    <row r="56" spans="1:16" x14ac:dyDescent="0.35">
      <c r="B56" s="192"/>
      <c r="K56" s="230"/>
      <c r="L56" s="230"/>
      <c r="M56" s="230"/>
    </row>
    <row r="57" spans="1:16" x14ac:dyDescent="0.35">
      <c r="A57" s="89" t="s">
        <v>250</v>
      </c>
      <c r="K57" s="230"/>
      <c r="L57" s="230"/>
      <c r="M57" s="230"/>
    </row>
  </sheetData>
  <conditionalFormatting sqref="P50">
    <cfRule type="cellIs" dxfId="151" priority="1" stopIfTrue="1" operator="notEqual">
      <formula>""</formula>
    </cfRule>
  </conditionalFormatting>
  <conditionalFormatting sqref="N4">
    <cfRule type="cellIs" dxfId="150" priority="8" stopIfTrue="1" operator="notEqual">
      <formula>""</formula>
    </cfRule>
  </conditionalFormatting>
  <conditionalFormatting sqref="N41">
    <cfRule type="cellIs" dxfId="149" priority="7" stopIfTrue="1" operator="notEqual">
      <formula>""</formula>
    </cfRule>
  </conditionalFormatting>
  <conditionalFormatting sqref="N46">
    <cfRule type="cellIs" dxfId="148" priority="6" stopIfTrue="1" operator="notEqual">
      <formula>""</formula>
    </cfRule>
  </conditionalFormatting>
  <conditionalFormatting sqref="N50">
    <cfRule type="cellIs" dxfId="147" priority="5" stopIfTrue="1" operator="notEqual">
      <formula>""</formula>
    </cfRule>
  </conditionalFormatting>
  <conditionalFormatting sqref="P4">
    <cfRule type="cellIs" dxfId="146" priority="4" stopIfTrue="1" operator="notEqual">
      <formula>""</formula>
    </cfRule>
  </conditionalFormatting>
  <conditionalFormatting sqref="P41">
    <cfRule type="cellIs" dxfId="145" priority="3" stopIfTrue="1" operator="notEqual">
      <formula>""</formula>
    </cfRule>
  </conditionalFormatting>
  <conditionalFormatting sqref="P46">
    <cfRule type="cellIs" dxfId="144" priority="2" stopIfTrue="1" operator="notEqual">
      <formula>""</formula>
    </cfRule>
  </conditionalFormatting>
  <pageMargins left="0.70866141732283472" right="0.70866141732283472" top="0.78740157480314965" bottom="0.78740157480314965" header="0.31496062992125984" footer="0.31496062992125984"/>
  <pageSetup paperSize="9" scale="53" orientation="landscape" r:id="rId1"/>
  <headerFooter scaleWithDoc="0" alignWithMargins="0">
    <oddHeader>&amp;L&amp;G</oddHeader>
    <oddFooter>&amp;L&amp;"Trebuchet MS,Standard"&amp;8Telekom Austria Group&amp;R&amp;"Trebuchet MS,Fett"&amp;8&amp;K000000&amp;P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3"/>
  <sheetViews>
    <sheetView showGridLines="0" view="pageBreakPreview" zoomScale="70" zoomScaleNormal="75" zoomScaleSheetLayoutView="70" zoomScalePageLayoutView="40" workbookViewId="0">
      <selection activeCell="L35" sqref="L35"/>
    </sheetView>
  </sheetViews>
  <sheetFormatPr baseColWidth="10" defaultColWidth="11" defaultRowHeight="12.75" x14ac:dyDescent="0.2"/>
  <cols>
    <col min="1" max="1" width="4" style="52" customWidth="1"/>
    <col min="2" max="2" width="63.625" style="52" customWidth="1"/>
    <col min="3" max="12" width="11.875" style="268" customWidth="1"/>
    <col min="13" max="16384" width="11" style="87"/>
  </cols>
  <sheetData>
    <row r="1" spans="1:16" s="21" customFormat="1" ht="30" customHeight="1" x14ac:dyDescent="0.3">
      <c r="A1" s="255" t="s">
        <v>32</v>
      </c>
      <c r="B1" s="51"/>
      <c r="C1" s="227"/>
      <c r="D1" s="227"/>
      <c r="E1" s="227"/>
      <c r="F1" s="227"/>
      <c r="G1" s="227"/>
      <c r="H1" s="227"/>
      <c r="I1" s="227"/>
      <c r="J1" s="227"/>
      <c r="K1" s="227"/>
      <c r="L1" s="227"/>
      <c r="M1" s="276" t="s">
        <v>128</v>
      </c>
    </row>
    <row r="3" spans="1:16" ht="18" x14ac:dyDescent="0.35">
      <c r="A3" s="76" t="s">
        <v>33</v>
      </c>
      <c r="B3" s="53"/>
      <c r="C3" s="26" t="s">
        <v>52</v>
      </c>
      <c r="D3" s="26" t="s">
        <v>53</v>
      </c>
      <c r="E3" s="26" t="s">
        <v>54</v>
      </c>
      <c r="F3" s="27" t="s">
        <v>56</v>
      </c>
      <c r="G3" s="27" t="s">
        <v>57</v>
      </c>
      <c r="H3" s="26" t="s">
        <v>61</v>
      </c>
      <c r="I3" s="26" t="s">
        <v>62</v>
      </c>
      <c r="J3" s="26" t="s">
        <v>63</v>
      </c>
      <c r="K3" s="26" t="s">
        <v>247</v>
      </c>
      <c r="L3" s="26" t="s">
        <v>248</v>
      </c>
      <c r="M3" s="28" t="s">
        <v>253</v>
      </c>
      <c r="N3" s="278" t="s">
        <v>51</v>
      </c>
      <c r="O3" s="28" t="s">
        <v>254</v>
      </c>
      <c r="P3" s="278" t="s">
        <v>51</v>
      </c>
    </row>
    <row r="4" spans="1:16" ht="15" x14ac:dyDescent="0.3">
      <c r="A4" s="54" t="s">
        <v>84</v>
      </c>
      <c r="B4" s="55"/>
      <c r="C4" s="224"/>
      <c r="D4" s="224"/>
      <c r="E4" s="224"/>
      <c r="F4" s="223"/>
      <c r="G4" s="223"/>
      <c r="H4" s="224"/>
      <c r="I4" s="224"/>
      <c r="J4" s="224"/>
      <c r="K4" s="224"/>
      <c r="L4" s="224"/>
      <c r="M4" s="31"/>
      <c r="N4" s="29"/>
      <c r="O4" s="31"/>
      <c r="P4" s="29"/>
    </row>
    <row r="5" spans="1:16" ht="15" x14ac:dyDescent="0.3">
      <c r="A5" s="56"/>
      <c r="B5" s="57" t="s">
        <v>67</v>
      </c>
      <c r="C5" s="29">
        <v>918.57151617</v>
      </c>
      <c r="D5" s="29">
        <v>915.56771466000009</v>
      </c>
      <c r="E5" s="29">
        <v>1834.1392308300001</v>
      </c>
      <c r="F5" s="30">
        <v>933.54736827999977</v>
      </c>
      <c r="G5" s="30">
        <v>2767.6865991099999</v>
      </c>
      <c r="H5" s="29">
        <v>966.5951541899999</v>
      </c>
      <c r="I5" s="29">
        <v>3734.2817532999998</v>
      </c>
      <c r="J5" s="29">
        <v>913.49729889000002</v>
      </c>
      <c r="K5" s="29">
        <v>929.19369219999987</v>
      </c>
      <c r="L5" s="29">
        <v>1842.6909910899999</v>
      </c>
      <c r="M5" s="31">
        <v>961.56689776999974</v>
      </c>
      <c r="N5" s="211">
        <v>3.0014041538807046E-2</v>
      </c>
      <c r="O5" s="31">
        <v>2804.2578888599996</v>
      </c>
      <c r="P5" s="211">
        <v>1.3213667241717353E-2</v>
      </c>
    </row>
    <row r="6" spans="1:16" ht="15" x14ac:dyDescent="0.3">
      <c r="A6" s="56"/>
      <c r="B6" s="59" t="s">
        <v>68</v>
      </c>
      <c r="C6" s="33">
        <v>78.783208430000002</v>
      </c>
      <c r="D6" s="33">
        <v>80.548153500000012</v>
      </c>
      <c r="E6" s="33">
        <v>159.33136193000001</v>
      </c>
      <c r="F6" s="34">
        <v>91.94361023999997</v>
      </c>
      <c r="G6" s="34">
        <v>251.27497216999998</v>
      </c>
      <c r="H6" s="33">
        <v>139.75833216999999</v>
      </c>
      <c r="I6" s="33">
        <v>391.03330433999997</v>
      </c>
      <c r="J6" s="33">
        <v>95.907482759999994</v>
      </c>
      <c r="K6" s="33">
        <v>101.47373209</v>
      </c>
      <c r="L6" s="33">
        <v>197.38121484999999</v>
      </c>
      <c r="M6" s="35">
        <v>111.61399161999998</v>
      </c>
      <c r="N6" s="212">
        <v>0.21393962373953457</v>
      </c>
      <c r="O6" s="35">
        <v>308.99520646999997</v>
      </c>
      <c r="P6" s="212">
        <v>0.22970944460377618</v>
      </c>
    </row>
    <row r="7" spans="1:16" ht="15" x14ac:dyDescent="0.3">
      <c r="A7" s="56"/>
      <c r="B7" s="60" t="s">
        <v>74</v>
      </c>
      <c r="C7" s="29">
        <v>997.35472460000005</v>
      </c>
      <c r="D7" s="29">
        <v>996.11586815999999</v>
      </c>
      <c r="E7" s="29">
        <v>1993.47059276</v>
      </c>
      <c r="F7" s="30">
        <v>1025.49097852</v>
      </c>
      <c r="G7" s="30">
        <v>3018.96157128</v>
      </c>
      <c r="H7" s="29">
        <v>1106.3534863599994</v>
      </c>
      <c r="I7" s="29">
        <v>4125.3150576399994</v>
      </c>
      <c r="J7" s="29">
        <v>1009.40478165</v>
      </c>
      <c r="K7" s="29">
        <v>1030.6674242899999</v>
      </c>
      <c r="L7" s="29">
        <v>2040.07220594</v>
      </c>
      <c r="M7" s="31">
        <v>1073.1808893899997</v>
      </c>
      <c r="N7" s="211">
        <v>4.6504466513031861E-2</v>
      </c>
      <c r="O7" s="31">
        <v>3113.2530953299997</v>
      </c>
      <c r="P7" s="211">
        <v>3.123309847565281E-2</v>
      </c>
    </row>
    <row r="8" spans="1:16" ht="21" customHeight="1" x14ac:dyDescent="0.3">
      <c r="B8" s="61"/>
      <c r="C8" s="270"/>
      <c r="D8" s="270"/>
      <c r="E8" s="40"/>
      <c r="F8" s="270"/>
      <c r="G8" s="270"/>
      <c r="H8" s="270"/>
      <c r="I8" s="40"/>
      <c r="J8" s="270"/>
      <c r="K8" s="270"/>
      <c r="L8" s="270"/>
      <c r="M8" s="52"/>
      <c r="N8" s="52"/>
      <c r="O8" s="52"/>
      <c r="P8" s="52"/>
    </row>
    <row r="9" spans="1:16" ht="18" x14ac:dyDescent="0.35">
      <c r="A9" s="76" t="s">
        <v>34</v>
      </c>
      <c r="B9" s="53"/>
      <c r="C9" s="26" t="s">
        <v>52</v>
      </c>
      <c r="D9" s="26" t="s">
        <v>53</v>
      </c>
      <c r="E9" s="26" t="s">
        <v>54</v>
      </c>
      <c r="F9" s="27" t="s">
        <v>56</v>
      </c>
      <c r="G9" s="27" t="s">
        <v>57</v>
      </c>
      <c r="H9" s="26" t="s">
        <v>61</v>
      </c>
      <c r="I9" s="26" t="s">
        <v>62</v>
      </c>
      <c r="J9" s="26" t="s">
        <v>63</v>
      </c>
      <c r="K9" s="26" t="s">
        <v>247</v>
      </c>
      <c r="L9" s="26" t="s">
        <v>248</v>
      </c>
      <c r="M9" s="28" t="s">
        <v>253</v>
      </c>
      <c r="N9" s="278" t="s">
        <v>51</v>
      </c>
      <c r="O9" s="28" t="s">
        <v>254</v>
      </c>
      <c r="P9" s="278" t="s">
        <v>51</v>
      </c>
    </row>
    <row r="10" spans="1:16" ht="15" x14ac:dyDescent="0.3">
      <c r="A10" s="54" t="s">
        <v>84</v>
      </c>
      <c r="B10" s="55"/>
      <c r="C10" s="224"/>
      <c r="D10" s="224"/>
      <c r="E10" s="224"/>
      <c r="F10" s="223"/>
      <c r="G10" s="223"/>
      <c r="H10" s="224"/>
      <c r="I10" s="224"/>
      <c r="J10" s="224"/>
      <c r="K10" s="224"/>
      <c r="L10" s="224"/>
      <c r="M10" s="31"/>
      <c r="N10" s="29"/>
      <c r="O10" s="31"/>
      <c r="P10" s="29"/>
    </row>
    <row r="11" spans="1:16" s="88" customFormat="1" ht="15" x14ac:dyDescent="0.3">
      <c r="A11" s="56"/>
      <c r="B11" s="80" t="s">
        <v>75</v>
      </c>
      <c r="C11" s="81">
        <v>624.37953190000007</v>
      </c>
      <c r="D11" s="81">
        <v>629.84525303000009</v>
      </c>
      <c r="E11" s="81">
        <v>1254.2247849300002</v>
      </c>
      <c r="F11" s="82">
        <v>647.09681049999972</v>
      </c>
      <c r="G11" s="82">
        <v>1901.3215954299999</v>
      </c>
      <c r="H11" s="81">
        <v>680.82461087000047</v>
      </c>
      <c r="I11" s="81">
        <v>2582.1462063000004</v>
      </c>
      <c r="J11" s="81">
        <v>631.97653373999992</v>
      </c>
      <c r="K11" s="81">
        <v>632.55737570000019</v>
      </c>
      <c r="L11" s="81">
        <v>1264.5339094400001</v>
      </c>
      <c r="M11" s="83">
        <v>648.68896581999979</v>
      </c>
      <c r="N11" s="212">
        <v>2.4604592298482775E-3</v>
      </c>
      <c r="O11" s="83">
        <v>1913.2228752599999</v>
      </c>
      <c r="P11" s="212">
        <v>6.2594775437283534E-3</v>
      </c>
    </row>
    <row r="12" spans="1:16" ht="15" x14ac:dyDescent="0.3">
      <c r="A12" s="56"/>
      <c r="B12" s="277" t="s">
        <v>65</v>
      </c>
      <c r="C12" s="36">
        <v>296.52871583000001</v>
      </c>
      <c r="D12" s="36">
        <v>301.32935620000001</v>
      </c>
      <c r="E12" s="36">
        <v>597.85807203000002</v>
      </c>
      <c r="F12" s="37">
        <v>315.28092117999995</v>
      </c>
      <c r="G12" s="37">
        <v>913.13899320999997</v>
      </c>
      <c r="H12" s="36">
        <v>330.8531549500002</v>
      </c>
      <c r="I12" s="36">
        <v>1243.9921481600002</v>
      </c>
      <c r="J12" s="36">
        <v>305.80597567999996</v>
      </c>
      <c r="K12" s="36">
        <v>304.45614295999997</v>
      </c>
      <c r="L12" s="36">
        <v>610.26211863999993</v>
      </c>
      <c r="M12" s="31">
        <v>311.84034070000007</v>
      </c>
      <c r="N12" s="211">
        <v>-1.0912745582964067E-2</v>
      </c>
      <c r="O12" s="31">
        <v>922.10245934</v>
      </c>
      <c r="P12" s="211">
        <v>9.8161026926364414E-3</v>
      </c>
    </row>
    <row r="13" spans="1:16" ht="15" x14ac:dyDescent="0.3">
      <c r="A13" s="56"/>
      <c r="B13" s="132" t="s">
        <v>66</v>
      </c>
      <c r="C13" s="29">
        <v>259.75034756000002</v>
      </c>
      <c r="D13" s="29">
        <v>262.58113137999999</v>
      </c>
      <c r="E13" s="29">
        <v>522.33147894000001</v>
      </c>
      <c r="F13" s="30">
        <v>271.44030418</v>
      </c>
      <c r="G13" s="30">
        <v>793.77178312000001</v>
      </c>
      <c r="H13" s="29">
        <v>263.40293580000002</v>
      </c>
      <c r="I13" s="29">
        <v>1057.17471892</v>
      </c>
      <c r="J13" s="29">
        <v>259.06250822999999</v>
      </c>
      <c r="K13" s="29">
        <v>255.30518241999999</v>
      </c>
      <c r="L13" s="29">
        <v>514.36769064999999</v>
      </c>
      <c r="M13" s="31">
        <v>264.25532233000001</v>
      </c>
      <c r="N13" s="211">
        <v>-2.6469841579736086E-2</v>
      </c>
      <c r="O13" s="31">
        <v>778.62301298</v>
      </c>
      <c r="P13" s="211">
        <v>-1.9084541000508048E-2</v>
      </c>
    </row>
    <row r="14" spans="1:16" ht="15" x14ac:dyDescent="0.3">
      <c r="A14" s="56"/>
      <c r="B14" s="79" t="s">
        <v>70</v>
      </c>
      <c r="C14" s="29">
        <v>12.93254323</v>
      </c>
      <c r="D14" s="29">
        <v>12.558887030000001</v>
      </c>
      <c r="E14" s="29">
        <v>25.491430260000001</v>
      </c>
      <c r="F14" s="30">
        <v>12.434918670000002</v>
      </c>
      <c r="G14" s="30">
        <v>37.926348930000003</v>
      </c>
      <c r="H14" s="29">
        <v>14.149956009999997</v>
      </c>
      <c r="I14" s="29">
        <v>52.07630494</v>
      </c>
      <c r="J14" s="29">
        <v>12.507410849999999</v>
      </c>
      <c r="K14" s="29">
        <v>13.688442680000001</v>
      </c>
      <c r="L14" s="29">
        <v>26.195853530000001</v>
      </c>
      <c r="M14" s="31">
        <v>12.977963940000002</v>
      </c>
      <c r="N14" s="211">
        <v>4.367099491451687E-2</v>
      </c>
      <c r="O14" s="31">
        <v>39.173817470000003</v>
      </c>
      <c r="P14" s="211">
        <v>3.2891870037435655E-2</v>
      </c>
    </row>
    <row r="15" spans="1:16" ht="15" x14ac:dyDescent="0.3">
      <c r="A15" s="56"/>
      <c r="B15" s="79" t="s">
        <v>71</v>
      </c>
      <c r="C15" s="29">
        <v>6.4255803399999998</v>
      </c>
      <c r="D15" s="29">
        <v>6.5075472100000002</v>
      </c>
      <c r="E15" s="29">
        <v>12.93312755</v>
      </c>
      <c r="F15" s="30">
        <v>8.6543514099999985</v>
      </c>
      <c r="G15" s="30">
        <v>21.587478959999999</v>
      </c>
      <c r="H15" s="29">
        <v>5.6279081200000007</v>
      </c>
      <c r="I15" s="29">
        <v>27.215387079999999</v>
      </c>
      <c r="J15" s="29">
        <v>7.12399118</v>
      </c>
      <c r="K15" s="29">
        <v>5.9136299400000008</v>
      </c>
      <c r="L15" s="29">
        <v>13.037621120000001</v>
      </c>
      <c r="M15" s="31">
        <v>9.2893949499999984</v>
      </c>
      <c r="N15" s="211">
        <v>7.3378524850078897E-2</v>
      </c>
      <c r="O15" s="31">
        <v>22.327016069999999</v>
      </c>
      <c r="P15" s="211">
        <v>3.4257687586878971E-2</v>
      </c>
    </row>
    <row r="16" spans="1:16" ht="15" x14ac:dyDescent="0.3">
      <c r="A16" s="58"/>
      <c r="B16" s="78" t="s">
        <v>69</v>
      </c>
      <c r="C16" s="29">
        <v>22.460835809999999</v>
      </c>
      <c r="D16" s="29">
        <v>28.098002340000001</v>
      </c>
      <c r="E16" s="29">
        <v>50.55883815</v>
      </c>
      <c r="F16" s="30">
        <v>32.217578470000007</v>
      </c>
      <c r="G16" s="30">
        <v>82.776416620000006</v>
      </c>
      <c r="H16" s="29">
        <v>52.403341389999994</v>
      </c>
      <c r="I16" s="29">
        <v>135.17975801</v>
      </c>
      <c r="J16" s="29">
        <v>33.363799530000001</v>
      </c>
      <c r="K16" s="29">
        <v>34.962216770000005</v>
      </c>
      <c r="L16" s="29">
        <v>68.326016300000006</v>
      </c>
      <c r="M16" s="31">
        <v>35.783757929999993</v>
      </c>
      <c r="N16" s="211">
        <v>0.11069048728540221</v>
      </c>
      <c r="O16" s="31">
        <v>104.10977423</v>
      </c>
      <c r="P16" s="211">
        <v>0.25772265194728838</v>
      </c>
    </row>
    <row r="17" spans="1:16" ht="15" x14ac:dyDescent="0.3">
      <c r="A17" s="56"/>
      <c r="B17" s="78" t="s">
        <v>72</v>
      </c>
      <c r="C17" s="29">
        <v>14.317532460000001</v>
      </c>
      <c r="D17" s="29">
        <v>10.650222479999998</v>
      </c>
      <c r="E17" s="29">
        <v>24.967754939999999</v>
      </c>
      <c r="F17" s="30">
        <v>11.623038530000002</v>
      </c>
      <c r="G17" s="30">
        <v>36.590793470000001</v>
      </c>
      <c r="H17" s="29">
        <v>15.046877760000001</v>
      </c>
      <c r="I17" s="29">
        <v>51.637671230000002</v>
      </c>
      <c r="J17" s="29">
        <v>13.379667919999999</v>
      </c>
      <c r="K17" s="29">
        <v>14.188743770000002</v>
      </c>
      <c r="L17" s="29">
        <v>27.568411690000001</v>
      </c>
      <c r="M17" s="31">
        <v>11.801260439999997</v>
      </c>
      <c r="N17" s="211">
        <v>1.5333504189974922E-2</v>
      </c>
      <c r="O17" s="31">
        <v>39.369672129999998</v>
      </c>
      <c r="P17" s="211">
        <v>7.594474993493483E-2</v>
      </c>
    </row>
    <row r="18" spans="1:16" ht="15" x14ac:dyDescent="0.3">
      <c r="B18" s="277" t="s">
        <v>73</v>
      </c>
      <c r="C18" s="36">
        <v>327.85081607000001</v>
      </c>
      <c r="D18" s="36">
        <v>328.51589683000003</v>
      </c>
      <c r="E18" s="36">
        <v>656.36671290000004</v>
      </c>
      <c r="F18" s="37">
        <v>331.81588932</v>
      </c>
      <c r="G18" s="37">
        <v>988.18260222000004</v>
      </c>
      <c r="H18" s="36">
        <v>349.97145592000015</v>
      </c>
      <c r="I18" s="36">
        <v>1338.1540581400002</v>
      </c>
      <c r="J18" s="36">
        <v>326.17055805999996</v>
      </c>
      <c r="K18" s="36">
        <v>328.10123274000011</v>
      </c>
      <c r="L18" s="36">
        <v>654.27179080000008</v>
      </c>
      <c r="M18" s="31">
        <v>336.84862511999995</v>
      </c>
      <c r="N18" s="211">
        <v>1.5167253775320022E-2</v>
      </c>
      <c r="O18" s="31">
        <v>991.12041592000003</v>
      </c>
      <c r="P18" s="211">
        <v>2.9729461876784047E-3</v>
      </c>
    </row>
    <row r="19" spans="1:16" ht="15" x14ac:dyDescent="0.3">
      <c r="B19" s="132" t="s">
        <v>66</v>
      </c>
      <c r="C19" s="29">
        <v>322.96984639999999</v>
      </c>
      <c r="D19" s="29">
        <v>322.78649333000004</v>
      </c>
      <c r="E19" s="29">
        <v>645.75633973000004</v>
      </c>
      <c r="F19" s="30">
        <v>325.46932397</v>
      </c>
      <c r="G19" s="30">
        <v>971.22566370000004</v>
      </c>
      <c r="H19" s="29">
        <v>339.92717388000005</v>
      </c>
      <c r="I19" s="29">
        <v>1311.1528375800001</v>
      </c>
      <c r="J19" s="29">
        <v>320.59462117999999</v>
      </c>
      <c r="K19" s="29">
        <v>321.43953653000005</v>
      </c>
      <c r="L19" s="29">
        <v>642.03415771000004</v>
      </c>
      <c r="M19" s="31">
        <v>330.38167969999995</v>
      </c>
      <c r="N19" s="211">
        <v>1.5093145093000304E-2</v>
      </c>
      <c r="O19" s="31">
        <v>972.41583740999999</v>
      </c>
      <c r="P19" s="211">
        <v>1.2254347825466638E-3</v>
      </c>
    </row>
    <row r="20" spans="1:16" ht="15" x14ac:dyDescent="0.3">
      <c r="B20" s="79" t="s">
        <v>70</v>
      </c>
      <c r="C20" s="29">
        <v>29.165911909999998</v>
      </c>
      <c r="D20" s="29">
        <v>31.05359851</v>
      </c>
      <c r="E20" s="29">
        <v>60.219510419999999</v>
      </c>
      <c r="F20" s="30">
        <v>32.402188049999999</v>
      </c>
      <c r="G20" s="30">
        <v>92.621698469999998</v>
      </c>
      <c r="H20" s="29">
        <v>33.123696199999998</v>
      </c>
      <c r="I20" s="29">
        <v>125.74539467</v>
      </c>
      <c r="J20" s="29">
        <v>29.042088209999999</v>
      </c>
      <c r="K20" s="29">
        <v>32.840561149999999</v>
      </c>
      <c r="L20" s="29">
        <v>61.882649360000002</v>
      </c>
      <c r="M20" s="31">
        <v>42.858973349999999</v>
      </c>
      <c r="N20" s="211">
        <v>0.32271849308028444</v>
      </c>
      <c r="O20" s="31">
        <v>104.74162271</v>
      </c>
      <c r="P20" s="211">
        <v>0.13085404867549078</v>
      </c>
    </row>
    <row r="21" spans="1:16" ht="15" x14ac:dyDescent="0.3">
      <c r="B21" s="78" t="s">
        <v>69</v>
      </c>
      <c r="C21" s="29">
        <v>4.8809696699999998</v>
      </c>
      <c r="D21" s="29">
        <v>5.729403500000001</v>
      </c>
      <c r="E21" s="29">
        <v>10.610373170000001</v>
      </c>
      <c r="F21" s="30">
        <v>6.3465653500000005</v>
      </c>
      <c r="G21" s="30">
        <v>16.956938520000001</v>
      </c>
      <c r="H21" s="29">
        <v>10.044282039999999</v>
      </c>
      <c r="I21" s="29">
        <v>27.00122056</v>
      </c>
      <c r="J21" s="29">
        <v>5.5759368800000004</v>
      </c>
      <c r="K21" s="29">
        <v>6.6616962099999988</v>
      </c>
      <c r="L21" s="29">
        <v>12.237633089999999</v>
      </c>
      <c r="M21" s="31">
        <v>6.4669454200000018</v>
      </c>
      <c r="N21" s="211">
        <v>1.8967750800833016E-2</v>
      </c>
      <c r="O21" s="31">
        <v>18.704578510000001</v>
      </c>
      <c r="P21" s="211">
        <v>0.10306341489289061</v>
      </c>
    </row>
    <row r="22" spans="1:16" ht="21" customHeight="1" x14ac:dyDescent="0.3">
      <c r="B22" s="61"/>
      <c r="C22" s="270"/>
      <c r="D22" s="270"/>
      <c r="E22" s="40"/>
      <c r="F22" s="270"/>
      <c r="G22" s="270"/>
      <c r="H22" s="270"/>
      <c r="I22" s="40"/>
      <c r="J22" s="270"/>
      <c r="K22" s="270"/>
      <c r="L22" s="270"/>
      <c r="M22" s="52"/>
      <c r="N22" s="52"/>
      <c r="O22" s="52"/>
      <c r="P22" s="52"/>
    </row>
    <row r="23" spans="1:16" ht="18" x14ac:dyDescent="0.35">
      <c r="A23" s="76" t="s">
        <v>35</v>
      </c>
      <c r="B23" s="53"/>
      <c r="C23" s="26" t="s">
        <v>52</v>
      </c>
      <c r="D23" s="26" t="s">
        <v>53</v>
      </c>
      <c r="E23" s="26" t="s">
        <v>54</v>
      </c>
      <c r="F23" s="27" t="s">
        <v>56</v>
      </c>
      <c r="G23" s="27" t="s">
        <v>57</v>
      </c>
      <c r="H23" s="26" t="s">
        <v>61</v>
      </c>
      <c r="I23" s="26" t="s">
        <v>62</v>
      </c>
      <c r="J23" s="26" t="s">
        <v>63</v>
      </c>
      <c r="K23" s="26" t="s">
        <v>247</v>
      </c>
      <c r="L23" s="26" t="s">
        <v>248</v>
      </c>
      <c r="M23" s="28" t="s">
        <v>253</v>
      </c>
      <c r="N23" s="278" t="s">
        <v>51</v>
      </c>
      <c r="O23" s="28" t="s">
        <v>254</v>
      </c>
      <c r="P23" s="278" t="s">
        <v>51</v>
      </c>
    </row>
    <row r="24" spans="1:16" ht="15" x14ac:dyDescent="0.3">
      <c r="A24" s="54" t="s">
        <v>84</v>
      </c>
      <c r="B24" s="55"/>
      <c r="C24" s="29"/>
      <c r="D24" s="29"/>
      <c r="E24" s="29"/>
      <c r="F24" s="30"/>
      <c r="G24" s="30"/>
      <c r="H24" s="29"/>
      <c r="I24" s="29"/>
      <c r="J24" s="29"/>
      <c r="K24" s="29"/>
      <c r="L24" s="29"/>
      <c r="M24" s="31"/>
      <c r="N24" s="29"/>
      <c r="O24" s="31"/>
      <c r="P24" s="29"/>
    </row>
    <row r="25" spans="1:16" s="88" customFormat="1" ht="15" x14ac:dyDescent="0.3">
      <c r="A25" s="56"/>
      <c r="B25" s="80" t="s">
        <v>76</v>
      </c>
      <c r="C25" s="81">
        <v>381.18633822000004</v>
      </c>
      <c r="D25" s="81">
        <v>376.47889420999991</v>
      </c>
      <c r="E25" s="81">
        <v>757.66523242999995</v>
      </c>
      <c r="F25" s="82">
        <v>392.44112881000012</v>
      </c>
      <c r="G25" s="82">
        <v>1150.1063612400001</v>
      </c>
      <c r="H25" s="81">
        <v>436.52462452999998</v>
      </c>
      <c r="I25" s="81">
        <v>1586.6309857700001</v>
      </c>
      <c r="J25" s="81">
        <v>386.84055834000003</v>
      </c>
      <c r="K25" s="81">
        <v>407.61846603999982</v>
      </c>
      <c r="L25" s="81">
        <v>794.45902437999985</v>
      </c>
      <c r="M25" s="83">
        <v>439.10726252000018</v>
      </c>
      <c r="N25" s="212">
        <v>0.1189124438906437</v>
      </c>
      <c r="O25" s="83">
        <v>1233.5662869</v>
      </c>
      <c r="P25" s="212">
        <v>7.2567136808126875E-2</v>
      </c>
    </row>
    <row r="26" spans="1:16" ht="15" x14ac:dyDescent="0.3">
      <c r="A26" s="56"/>
      <c r="B26" s="277" t="s">
        <v>65</v>
      </c>
      <c r="C26" s="36">
        <v>346.13719950000001</v>
      </c>
      <c r="D26" s="36">
        <v>340.98688657999998</v>
      </c>
      <c r="E26" s="36">
        <v>687.12408607999998</v>
      </c>
      <c r="F26" s="37">
        <v>353.71605906000002</v>
      </c>
      <c r="G26" s="37">
        <v>1040.84014514</v>
      </c>
      <c r="H26" s="36">
        <v>374.46545587000014</v>
      </c>
      <c r="I26" s="36">
        <v>1415.3056010100001</v>
      </c>
      <c r="J26" s="36">
        <v>324.74391829000001</v>
      </c>
      <c r="K26" s="36">
        <v>343.56246787999987</v>
      </c>
      <c r="L26" s="36">
        <v>668.30638616999988</v>
      </c>
      <c r="M26" s="31">
        <v>374.9706447100001</v>
      </c>
      <c r="N26" s="211">
        <v>6.008939969105187E-2</v>
      </c>
      <c r="O26" s="31">
        <v>1043.27703088</v>
      </c>
      <c r="P26" s="211">
        <v>2.3412680144772047E-3</v>
      </c>
    </row>
    <row r="27" spans="1:16" ht="15" x14ac:dyDescent="0.3">
      <c r="A27" s="56"/>
      <c r="B27" s="78" t="s">
        <v>66</v>
      </c>
      <c r="C27" s="29">
        <v>265.49821742</v>
      </c>
      <c r="D27" s="29">
        <v>290.10553604</v>
      </c>
      <c r="E27" s="29">
        <v>555.60375346000001</v>
      </c>
      <c r="F27" s="30">
        <v>295.12163783999995</v>
      </c>
      <c r="G27" s="30">
        <v>850.72539129999996</v>
      </c>
      <c r="H27" s="29">
        <v>279.93075906000013</v>
      </c>
      <c r="I27" s="29">
        <v>1130.6561503600001</v>
      </c>
      <c r="J27" s="29">
        <v>262.32722704999998</v>
      </c>
      <c r="K27" s="29">
        <v>278.43549668999998</v>
      </c>
      <c r="L27" s="29">
        <v>540.76272373999996</v>
      </c>
      <c r="M27" s="31">
        <v>297.64930313000002</v>
      </c>
      <c r="N27" s="211">
        <v>8.5648253665848717E-3</v>
      </c>
      <c r="O27" s="31">
        <v>838.41202686999998</v>
      </c>
      <c r="P27" s="211">
        <v>-1.4473958995374292E-2</v>
      </c>
    </row>
    <row r="28" spans="1:16" ht="15" x14ac:dyDescent="0.3">
      <c r="A28" s="58"/>
      <c r="B28" s="79" t="s">
        <v>70</v>
      </c>
      <c r="C28" s="29">
        <v>26.829579890000002</v>
      </c>
      <c r="D28" s="29">
        <v>32.842922279999996</v>
      </c>
      <c r="E28" s="29">
        <v>59.672502170000001</v>
      </c>
      <c r="F28" s="30">
        <v>37.355324589999995</v>
      </c>
      <c r="G28" s="30">
        <v>97.027826759999996</v>
      </c>
      <c r="H28" s="29">
        <v>37.137534180000003</v>
      </c>
      <c r="I28" s="29">
        <v>134.16536094</v>
      </c>
      <c r="J28" s="29">
        <v>34.586326790000001</v>
      </c>
      <c r="K28" s="29">
        <v>36.063826359999993</v>
      </c>
      <c r="L28" s="29">
        <v>70.650153149999994</v>
      </c>
      <c r="M28" s="31">
        <v>38.932413140000008</v>
      </c>
      <c r="N28" s="211">
        <v>4.221857438824661E-2</v>
      </c>
      <c r="O28" s="31">
        <v>109.58256629</v>
      </c>
      <c r="P28" s="211">
        <v>0.12939318491647112</v>
      </c>
    </row>
    <row r="29" spans="1:16" ht="15" x14ac:dyDescent="0.3">
      <c r="A29" s="56"/>
      <c r="B29" s="79" t="s">
        <v>71</v>
      </c>
      <c r="C29" s="29">
        <v>3.6985108800000002</v>
      </c>
      <c r="D29" s="29">
        <v>12.108232829999999</v>
      </c>
      <c r="E29" s="29">
        <v>15.806743709999999</v>
      </c>
      <c r="F29" s="30">
        <v>10.127469270000002</v>
      </c>
      <c r="G29" s="30">
        <v>25.934212980000002</v>
      </c>
      <c r="H29" s="29">
        <v>4.0751315599999991</v>
      </c>
      <c r="I29" s="29">
        <v>30.009344540000001</v>
      </c>
      <c r="J29" s="29">
        <v>1.3364187599999999</v>
      </c>
      <c r="K29" s="29">
        <v>5.4343755600000003</v>
      </c>
      <c r="L29" s="29">
        <v>6.7707943200000003</v>
      </c>
      <c r="M29" s="31">
        <v>12.081001050000001</v>
      </c>
      <c r="N29" s="211">
        <v>0.19289436757777478</v>
      </c>
      <c r="O29" s="31">
        <v>18.851795370000001</v>
      </c>
      <c r="P29" s="211">
        <v>-0.27309167297507098</v>
      </c>
    </row>
    <row r="30" spans="1:16" ht="15" x14ac:dyDescent="0.3">
      <c r="A30" s="56"/>
      <c r="B30" s="78" t="s">
        <v>69</v>
      </c>
      <c r="C30" s="29">
        <v>51.112010810000001</v>
      </c>
      <c r="D30" s="29">
        <v>46.616270240000006</v>
      </c>
      <c r="E30" s="29">
        <v>97.728281050000007</v>
      </c>
      <c r="F30" s="30">
        <v>53.249567819999996</v>
      </c>
      <c r="G30" s="30">
        <v>150.97784887</v>
      </c>
      <c r="H30" s="29">
        <v>77.057225929999987</v>
      </c>
      <c r="I30" s="29">
        <v>228.03507479999999</v>
      </c>
      <c r="J30" s="29">
        <v>56.583767909999999</v>
      </c>
      <c r="K30" s="29">
        <v>59.456641810000001</v>
      </c>
      <c r="L30" s="29">
        <v>116.04040972</v>
      </c>
      <c r="M30" s="31">
        <v>69.14722368000001</v>
      </c>
      <c r="N30" s="211">
        <v>0.29854995093554582</v>
      </c>
      <c r="O30" s="31">
        <v>185.18763340000001</v>
      </c>
      <c r="P30" s="211">
        <v>0.22658810405661867</v>
      </c>
    </row>
    <row r="31" spans="1:16" ht="15" x14ac:dyDescent="0.3">
      <c r="A31" s="56"/>
      <c r="B31" s="78" t="s">
        <v>72</v>
      </c>
      <c r="C31" s="29">
        <v>29.526971270000001</v>
      </c>
      <c r="D31" s="29">
        <v>4.2650802999999975</v>
      </c>
      <c r="E31" s="29">
        <v>33.792051569999998</v>
      </c>
      <c r="F31" s="30">
        <v>5.3448534000000052</v>
      </c>
      <c r="G31" s="30">
        <v>39.136904970000003</v>
      </c>
      <c r="H31" s="29">
        <v>17.477470879999998</v>
      </c>
      <c r="I31" s="29">
        <v>56.614375850000002</v>
      </c>
      <c r="J31" s="29">
        <v>5.8329233299999999</v>
      </c>
      <c r="K31" s="29">
        <v>5.6703293800000001</v>
      </c>
      <c r="L31" s="29">
        <v>11.50325271</v>
      </c>
      <c r="M31" s="31">
        <v>8.1741179000000006</v>
      </c>
      <c r="N31" s="211">
        <v>0.52934370473098347</v>
      </c>
      <c r="O31" s="31">
        <v>19.677370610000001</v>
      </c>
      <c r="P31" s="211">
        <v>-0.4972169969729725</v>
      </c>
    </row>
    <row r="32" spans="1:16" ht="15" x14ac:dyDescent="0.3">
      <c r="A32" s="56"/>
      <c r="B32" s="277" t="s">
        <v>73</v>
      </c>
      <c r="C32" s="36">
        <v>35.049138720000002</v>
      </c>
      <c r="D32" s="36">
        <v>35.492007630000003</v>
      </c>
      <c r="E32" s="36">
        <v>70.541146350000005</v>
      </c>
      <c r="F32" s="37">
        <v>38.725069749999989</v>
      </c>
      <c r="G32" s="37">
        <v>109.26621609999999</v>
      </c>
      <c r="H32" s="36">
        <v>62.059168659999997</v>
      </c>
      <c r="I32" s="36">
        <v>171.32538475999999</v>
      </c>
      <c r="J32" s="36">
        <v>62.096640049999998</v>
      </c>
      <c r="K32" s="36">
        <v>64.055998160000001</v>
      </c>
      <c r="L32" s="36">
        <v>126.15263821000001</v>
      </c>
      <c r="M32" s="31">
        <v>64.136617809999976</v>
      </c>
      <c r="N32" s="211">
        <v>0.65620406171121215</v>
      </c>
      <c r="O32" s="31">
        <v>190.28925601999998</v>
      </c>
      <c r="P32" s="211">
        <v>0.7415195914338979</v>
      </c>
    </row>
    <row r="33" spans="1:16" ht="15" x14ac:dyDescent="0.3">
      <c r="A33" s="56"/>
      <c r="B33" s="78" t="s">
        <v>66</v>
      </c>
      <c r="C33" s="29">
        <v>34.58773446</v>
      </c>
      <c r="D33" s="29">
        <v>35.333223220000001</v>
      </c>
      <c r="E33" s="29">
        <v>69.920957680000001</v>
      </c>
      <c r="F33" s="30">
        <v>38.5236637</v>
      </c>
      <c r="G33" s="30">
        <v>108.44462138</v>
      </c>
      <c r="H33" s="29">
        <v>61.464282679999997</v>
      </c>
      <c r="I33" s="29">
        <v>169.90890406</v>
      </c>
      <c r="J33" s="29">
        <v>61.546414509999998</v>
      </c>
      <c r="K33" s="29">
        <v>63.302655370000004</v>
      </c>
      <c r="L33" s="29">
        <v>124.84906988</v>
      </c>
      <c r="M33" s="31">
        <v>63.618290049999985</v>
      </c>
      <c r="N33" s="211">
        <v>0.65140809413721423</v>
      </c>
      <c r="O33" s="31">
        <v>188.46735992999999</v>
      </c>
      <c r="P33" s="211">
        <v>0.73791339332167416</v>
      </c>
    </row>
    <row r="34" spans="1:16" ht="15" x14ac:dyDescent="0.3">
      <c r="A34" s="56"/>
      <c r="B34" s="79" t="s">
        <v>70</v>
      </c>
      <c r="C34" s="29">
        <v>2.5900541800000001</v>
      </c>
      <c r="D34" s="29">
        <v>2.4610447999999998</v>
      </c>
      <c r="E34" s="29">
        <v>5.0510989799999999</v>
      </c>
      <c r="F34" s="30">
        <v>3.3168245399999998</v>
      </c>
      <c r="G34" s="30">
        <v>8.3679235199999997</v>
      </c>
      <c r="H34" s="29">
        <v>3.8538302699999996</v>
      </c>
      <c r="I34" s="29">
        <v>12.221753789999999</v>
      </c>
      <c r="J34" s="29">
        <v>4.5802675700000002</v>
      </c>
      <c r="K34" s="29">
        <v>4.3347848500000001</v>
      </c>
      <c r="L34" s="29">
        <v>8.9150524200000003</v>
      </c>
      <c r="M34" s="31">
        <v>3.8516992600000002</v>
      </c>
      <c r="N34" s="211">
        <v>0.16126108377140747</v>
      </c>
      <c r="O34" s="31">
        <v>12.76675168</v>
      </c>
      <c r="P34" s="211">
        <v>0.52567738573212974</v>
      </c>
    </row>
    <row r="35" spans="1:16" s="216" customFormat="1" ht="15" x14ac:dyDescent="0.3">
      <c r="A35" s="62"/>
      <c r="B35" s="78" t="s">
        <v>69</v>
      </c>
      <c r="C35" s="29">
        <v>0.46140426000000001</v>
      </c>
      <c r="D35" s="29">
        <v>0.15878440999999999</v>
      </c>
      <c r="E35" s="29">
        <v>0.62018867</v>
      </c>
      <c r="F35" s="30">
        <v>0.20140605</v>
      </c>
      <c r="G35" s="30">
        <v>0.82159472</v>
      </c>
      <c r="H35" s="29">
        <v>0.59488597999999993</v>
      </c>
      <c r="I35" s="29">
        <v>1.4164806999999999</v>
      </c>
      <c r="J35" s="29">
        <v>0.55022554000000001</v>
      </c>
      <c r="K35" s="29">
        <v>0.75334279000000004</v>
      </c>
      <c r="L35" s="29">
        <v>1.3035683300000001</v>
      </c>
      <c r="M35" s="31">
        <v>0.51832776000000003</v>
      </c>
      <c r="N35" s="211">
        <v>1.5735461273382803</v>
      </c>
      <c r="O35" s="31">
        <v>1.8218960900000001</v>
      </c>
      <c r="P35" s="211">
        <v>1.2175119260746956</v>
      </c>
    </row>
    <row r="36" spans="1:16" ht="15" x14ac:dyDescent="0.3">
      <c r="C36" s="271"/>
      <c r="D36" s="271"/>
      <c r="E36" s="40"/>
      <c r="F36" s="271"/>
      <c r="G36" s="271"/>
      <c r="H36" s="271"/>
      <c r="I36" s="40"/>
      <c r="J36" s="271"/>
      <c r="K36" s="271"/>
      <c r="L36" s="271"/>
      <c r="M36" s="52"/>
      <c r="N36" s="52"/>
      <c r="O36" s="52"/>
      <c r="P36" s="52"/>
    </row>
    <row r="37" spans="1:16" s="21" customFormat="1" ht="30" customHeight="1" x14ac:dyDescent="0.3">
      <c r="A37" s="255" t="s">
        <v>78</v>
      </c>
      <c r="B37" s="51"/>
      <c r="C37" s="227"/>
      <c r="D37" s="227"/>
      <c r="E37" s="227"/>
      <c r="F37" s="227"/>
      <c r="G37" s="227"/>
      <c r="H37" s="227"/>
      <c r="I37" s="227"/>
      <c r="J37" s="227"/>
      <c r="K37" s="227"/>
      <c r="L37" s="227"/>
      <c r="M37" s="52"/>
      <c r="N37" s="52"/>
      <c r="O37" s="52"/>
      <c r="P37" s="52"/>
    </row>
    <row r="38" spans="1:16" x14ac:dyDescent="0.2">
      <c r="M38" s="52"/>
      <c r="N38" s="52"/>
      <c r="O38" s="52"/>
      <c r="P38" s="52"/>
    </row>
    <row r="39" spans="1:16" ht="18" x14ac:dyDescent="0.35">
      <c r="A39" s="76" t="s">
        <v>79</v>
      </c>
      <c r="B39" s="53"/>
      <c r="C39" s="26" t="s">
        <v>52</v>
      </c>
      <c r="D39" s="26" t="s">
        <v>53</v>
      </c>
      <c r="E39" s="26" t="s">
        <v>54</v>
      </c>
      <c r="F39" s="27" t="s">
        <v>56</v>
      </c>
      <c r="G39" s="27" t="s">
        <v>57</v>
      </c>
      <c r="H39" s="26" t="s">
        <v>61</v>
      </c>
      <c r="I39" s="26" t="s">
        <v>62</v>
      </c>
      <c r="J39" s="26" t="s">
        <v>63</v>
      </c>
      <c r="K39" s="26" t="s">
        <v>247</v>
      </c>
      <c r="L39" s="26" t="s">
        <v>248</v>
      </c>
      <c r="M39" s="28" t="s">
        <v>253</v>
      </c>
      <c r="N39" s="278" t="s">
        <v>51</v>
      </c>
      <c r="O39" s="28" t="s">
        <v>254</v>
      </c>
      <c r="P39" s="278" t="s">
        <v>51</v>
      </c>
    </row>
    <row r="40" spans="1:16" ht="15" x14ac:dyDescent="0.3">
      <c r="A40" s="54" t="s">
        <v>84</v>
      </c>
      <c r="B40" s="55"/>
      <c r="C40" s="29"/>
      <c r="D40" s="29"/>
      <c r="E40" s="29"/>
      <c r="F40" s="30"/>
      <c r="G40" s="30"/>
      <c r="H40" s="29"/>
      <c r="I40" s="29"/>
      <c r="J40" s="29"/>
      <c r="K40" s="29"/>
      <c r="L40" s="29"/>
      <c r="M40" s="31"/>
      <c r="N40" s="29"/>
      <c r="O40" s="31"/>
      <c r="P40" s="29"/>
    </row>
    <row r="41" spans="1:16" s="88" customFormat="1" ht="15" x14ac:dyDescent="0.3">
      <c r="A41" s="56"/>
      <c r="B41" s="80" t="s">
        <v>77</v>
      </c>
      <c r="C41" s="81">
        <v>-662.07308417000002</v>
      </c>
      <c r="D41" s="81">
        <v>-676.27823124999998</v>
      </c>
      <c r="E41" s="81">
        <v>-1338.35131542</v>
      </c>
      <c r="F41" s="82">
        <v>-645.62178001999996</v>
      </c>
      <c r="G41" s="82">
        <v>-1983.97309544</v>
      </c>
      <c r="H41" s="81">
        <v>-772.59813112999996</v>
      </c>
      <c r="I41" s="81">
        <v>-2756.5712265699999</v>
      </c>
      <c r="J41" s="81">
        <v>-675.02014009999994</v>
      </c>
      <c r="K41" s="81">
        <v>-701.41197790000001</v>
      </c>
      <c r="L41" s="81">
        <v>-1376.4321179999999</v>
      </c>
      <c r="M41" s="83">
        <v>-657.68333087000019</v>
      </c>
      <c r="N41" s="212" t="s">
        <v>238</v>
      </c>
      <c r="O41" s="83">
        <v>-2034.1154488700001</v>
      </c>
      <c r="P41" s="212" t="s">
        <v>238</v>
      </c>
    </row>
    <row r="42" spans="1:16" ht="15" x14ac:dyDescent="0.3">
      <c r="A42" s="55"/>
      <c r="B42" s="77" t="s">
        <v>114</v>
      </c>
      <c r="C42" s="29">
        <v>-315.44976521000001</v>
      </c>
      <c r="D42" s="29">
        <v>-325.75440144000004</v>
      </c>
      <c r="E42" s="29">
        <v>-641.20416665000005</v>
      </c>
      <c r="F42" s="30">
        <v>-321.4650294999999</v>
      </c>
      <c r="G42" s="30">
        <v>-962.66919614999995</v>
      </c>
      <c r="H42" s="29">
        <v>-349.92337167000017</v>
      </c>
      <c r="I42" s="29">
        <v>-1312.5925678200001</v>
      </c>
      <c r="J42" s="29">
        <v>-325.99445295999999</v>
      </c>
      <c r="K42" s="29">
        <v>-333.20519276000005</v>
      </c>
      <c r="L42" s="29">
        <v>-659.19964572000003</v>
      </c>
      <c r="M42" s="31">
        <v>-329.01545964999991</v>
      </c>
      <c r="N42" s="211" t="s">
        <v>238</v>
      </c>
      <c r="O42" s="31">
        <v>-988.21510536999995</v>
      </c>
      <c r="P42" s="211" t="s">
        <v>238</v>
      </c>
    </row>
    <row r="43" spans="1:16" ht="15" x14ac:dyDescent="0.3">
      <c r="A43" s="55"/>
      <c r="B43" s="77" t="s">
        <v>115</v>
      </c>
      <c r="C43" s="29">
        <v>-92.408489750000001</v>
      </c>
      <c r="D43" s="29">
        <v>-102.05510390000001</v>
      </c>
      <c r="E43" s="29">
        <v>-194.46359365000001</v>
      </c>
      <c r="F43" s="30">
        <v>-106.02947552000001</v>
      </c>
      <c r="G43" s="30">
        <v>-300.49306917000001</v>
      </c>
      <c r="H43" s="29">
        <v>-163.17007533999998</v>
      </c>
      <c r="I43" s="29">
        <v>-463.66314451</v>
      </c>
      <c r="J43" s="29">
        <v>-104.04768399</v>
      </c>
      <c r="K43" s="29">
        <v>-125.31721166</v>
      </c>
      <c r="L43" s="29">
        <v>-229.36489564999999</v>
      </c>
      <c r="M43" s="31">
        <v>-126.26917695999998</v>
      </c>
      <c r="N43" s="211" t="s">
        <v>238</v>
      </c>
      <c r="O43" s="31">
        <v>-355.63407260999998</v>
      </c>
      <c r="P43" s="211" t="s">
        <v>238</v>
      </c>
    </row>
    <row r="44" spans="1:16" ht="15" x14ac:dyDescent="0.3">
      <c r="A44" s="55"/>
      <c r="B44" s="77" t="s">
        <v>116</v>
      </c>
      <c r="C44" s="29">
        <v>-252.78694569000001</v>
      </c>
      <c r="D44" s="29">
        <v>-247.89713601999998</v>
      </c>
      <c r="E44" s="29">
        <v>-500.68408170999999</v>
      </c>
      <c r="F44" s="30">
        <v>-216.43214333000003</v>
      </c>
      <c r="G44" s="30">
        <v>-717.11622504000002</v>
      </c>
      <c r="H44" s="29">
        <v>-259.66598672999999</v>
      </c>
      <c r="I44" s="29">
        <v>-976.78221177</v>
      </c>
      <c r="J44" s="29">
        <v>-241.74226116</v>
      </c>
      <c r="K44" s="29">
        <v>-245.41230992999999</v>
      </c>
      <c r="L44" s="29">
        <v>-487.15457108999999</v>
      </c>
      <c r="M44" s="31">
        <v>-202.55841750000002</v>
      </c>
      <c r="N44" s="211" t="s">
        <v>238</v>
      </c>
      <c r="O44" s="31">
        <v>-689.71298859000001</v>
      </c>
      <c r="P44" s="211" t="s">
        <v>238</v>
      </c>
    </row>
    <row r="45" spans="1:16" ht="15" x14ac:dyDescent="0.3">
      <c r="A45" s="55"/>
      <c r="B45" s="77" t="s">
        <v>117</v>
      </c>
      <c r="C45" s="29">
        <v>-1.42788352</v>
      </c>
      <c r="D45" s="29">
        <v>-0.57158989000000004</v>
      </c>
      <c r="E45" s="29">
        <v>-1.99947341</v>
      </c>
      <c r="F45" s="30">
        <v>-1.6951316700000001</v>
      </c>
      <c r="G45" s="30">
        <v>-3.6946050800000001</v>
      </c>
      <c r="H45" s="29">
        <v>0.1613026099999999</v>
      </c>
      <c r="I45" s="29">
        <v>-3.5333024700000002</v>
      </c>
      <c r="J45" s="29">
        <v>-3.2357419900000002</v>
      </c>
      <c r="K45" s="29">
        <v>2.52273645</v>
      </c>
      <c r="L45" s="29">
        <v>-0.71300554000000005</v>
      </c>
      <c r="M45" s="31">
        <v>0.15972324000000004</v>
      </c>
      <c r="N45" s="211" t="s">
        <v>238</v>
      </c>
      <c r="O45" s="31">
        <v>-0.5532823</v>
      </c>
      <c r="P45" s="211" t="s">
        <v>238</v>
      </c>
    </row>
    <row r="46" spans="1:16" ht="15" x14ac:dyDescent="0.3">
      <c r="C46" s="254"/>
      <c r="D46" s="254"/>
      <c r="E46" s="225"/>
      <c r="F46" s="254"/>
      <c r="G46" s="254"/>
      <c r="H46" s="254"/>
      <c r="I46" s="225"/>
      <c r="J46" s="254"/>
      <c r="K46" s="254"/>
      <c r="L46" s="254"/>
      <c r="M46" s="52"/>
      <c r="N46" s="52"/>
      <c r="O46" s="52"/>
      <c r="P46" s="52"/>
    </row>
    <row r="47" spans="1:16" ht="18" x14ac:dyDescent="0.35">
      <c r="A47" s="76" t="s">
        <v>80</v>
      </c>
      <c r="B47" s="53"/>
      <c r="C47" s="26" t="s">
        <v>52</v>
      </c>
      <c r="D47" s="26" t="s">
        <v>53</v>
      </c>
      <c r="E47" s="26" t="s">
        <v>54</v>
      </c>
      <c r="F47" s="27" t="s">
        <v>56</v>
      </c>
      <c r="G47" s="27" t="s">
        <v>57</v>
      </c>
      <c r="H47" s="26" t="s">
        <v>61</v>
      </c>
      <c r="I47" s="26" t="s">
        <v>62</v>
      </c>
      <c r="J47" s="26" t="s">
        <v>63</v>
      </c>
      <c r="K47" s="26" t="s">
        <v>247</v>
      </c>
      <c r="L47" s="26" t="s">
        <v>248</v>
      </c>
      <c r="M47" s="28" t="s">
        <v>253</v>
      </c>
      <c r="N47" s="278" t="s">
        <v>51</v>
      </c>
      <c r="O47" s="28" t="s">
        <v>254</v>
      </c>
      <c r="P47" s="278" t="s">
        <v>51</v>
      </c>
    </row>
    <row r="48" spans="1:16" ht="15" x14ac:dyDescent="0.3">
      <c r="A48" s="54" t="s">
        <v>84</v>
      </c>
      <c r="B48" s="55"/>
      <c r="C48" s="29"/>
      <c r="D48" s="29"/>
      <c r="E48" s="29"/>
      <c r="F48" s="30"/>
      <c r="G48" s="30"/>
      <c r="H48" s="29"/>
      <c r="I48" s="29"/>
      <c r="J48" s="29"/>
      <c r="K48" s="29"/>
      <c r="L48" s="29"/>
      <c r="M48" s="31"/>
      <c r="N48" s="29"/>
      <c r="O48" s="31"/>
      <c r="P48" s="29"/>
    </row>
    <row r="49" spans="1:16" s="88" customFormat="1" ht="15" x14ac:dyDescent="0.3">
      <c r="A49" s="56"/>
      <c r="B49" s="80" t="s">
        <v>82</v>
      </c>
      <c r="C49" s="81">
        <v>-421.43170972000007</v>
      </c>
      <c r="D49" s="81">
        <v>-423.40440428999989</v>
      </c>
      <c r="E49" s="81">
        <v>-844.83611400999996</v>
      </c>
      <c r="F49" s="82">
        <v>-398.09849449000023</v>
      </c>
      <c r="G49" s="82">
        <v>-1242.9346085000002</v>
      </c>
      <c r="H49" s="81">
        <v>-457.99493980999955</v>
      </c>
      <c r="I49" s="81">
        <v>-1700.9295483099997</v>
      </c>
      <c r="J49" s="81">
        <v>-407.47677156999998</v>
      </c>
      <c r="K49" s="81">
        <v>-413.79781724999987</v>
      </c>
      <c r="L49" s="81">
        <v>-821.27458881999985</v>
      </c>
      <c r="M49" s="83">
        <v>-370.87537497000005</v>
      </c>
      <c r="N49" s="212" t="s">
        <v>238</v>
      </c>
      <c r="O49" s="83">
        <v>-1192.1499637899999</v>
      </c>
      <c r="P49" s="212" t="s">
        <v>238</v>
      </c>
    </row>
    <row r="50" spans="1:16" ht="15" x14ac:dyDescent="0.3">
      <c r="A50" s="55"/>
      <c r="B50" s="77" t="s">
        <v>114</v>
      </c>
      <c r="C50" s="29">
        <v>-216.71353833000001</v>
      </c>
      <c r="D50" s="29">
        <v>-214.95975749999997</v>
      </c>
      <c r="E50" s="29">
        <v>-431.67329582999997</v>
      </c>
      <c r="F50" s="30">
        <v>-211.87384374000004</v>
      </c>
      <c r="G50" s="30">
        <v>-643.54713957000001</v>
      </c>
      <c r="H50" s="29">
        <v>-224.05705468999997</v>
      </c>
      <c r="I50" s="29">
        <v>-867.60419425999999</v>
      </c>
      <c r="J50" s="29">
        <v>-204.66247643</v>
      </c>
      <c r="K50" s="29">
        <v>-208.06436428999999</v>
      </c>
      <c r="L50" s="29">
        <v>-412.72684071999998</v>
      </c>
      <c r="M50" s="31">
        <v>-206.52394231</v>
      </c>
      <c r="N50" s="211" t="s">
        <v>238</v>
      </c>
      <c r="O50" s="31">
        <v>-619.25078302999998</v>
      </c>
      <c r="P50" s="211" t="s">
        <v>238</v>
      </c>
    </row>
    <row r="51" spans="1:16" ht="15" x14ac:dyDescent="0.3">
      <c r="A51" s="55"/>
      <c r="B51" s="77" t="s">
        <v>115</v>
      </c>
      <c r="C51" s="29">
        <v>-42.975105970000001</v>
      </c>
      <c r="D51" s="29">
        <v>-51.565718230000002</v>
      </c>
      <c r="E51" s="29">
        <v>-94.540824200000003</v>
      </c>
      <c r="F51" s="30">
        <v>-49.823759449999983</v>
      </c>
      <c r="G51" s="30">
        <v>-144.36458364999999</v>
      </c>
      <c r="H51" s="29">
        <v>-79.400441030000025</v>
      </c>
      <c r="I51" s="29">
        <v>-223.76502468000001</v>
      </c>
      <c r="J51" s="29">
        <v>-45.792859989999997</v>
      </c>
      <c r="K51" s="29">
        <v>-57.109605160000001</v>
      </c>
      <c r="L51" s="29">
        <v>-102.90246515</v>
      </c>
      <c r="M51" s="31">
        <v>-53.640123940000009</v>
      </c>
      <c r="N51" s="211" t="s">
        <v>238</v>
      </c>
      <c r="O51" s="31">
        <v>-156.54258909000001</v>
      </c>
      <c r="P51" s="211" t="s">
        <v>238</v>
      </c>
    </row>
    <row r="52" spans="1:16" ht="15" x14ac:dyDescent="0.3">
      <c r="A52" s="55"/>
      <c r="B52" s="77" t="s">
        <v>116</v>
      </c>
      <c r="C52" s="29">
        <v>-160.72692762</v>
      </c>
      <c r="D52" s="29">
        <v>-157.1074783</v>
      </c>
      <c r="E52" s="29">
        <v>-317.83440591999999</v>
      </c>
      <c r="F52" s="30">
        <v>-134.66382332000001</v>
      </c>
      <c r="G52" s="30">
        <v>-452.49822924</v>
      </c>
      <c r="H52" s="29">
        <v>-151.72135820000005</v>
      </c>
      <c r="I52" s="29">
        <v>-604.21958744000005</v>
      </c>
      <c r="J52" s="29">
        <v>-154.90772787</v>
      </c>
      <c r="K52" s="29">
        <v>-151.37551878999997</v>
      </c>
      <c r="L52" s="29">
        <v>-306.28324665999997</v>
      </c>
      <c r="M52" s="31">
        <v>-111.01377086000002</v>
      </c>
      <c r="N52" s="211" t="s">
        <v>238</v>
      </c>
      <c r="O52" s="31">
        <v>-417.29701752</v>
      </c>
      <c r="P52" s="211" t="s">
        <v>238</v>
      </c>
    </row>
    <row r="53" spans="1:16" ht="15" x14ac:dyDescent="0.3">
      <c r="A53" s="55"/>
      <c r="B53" s="77" t="s">
        <v>117</v>
      </c>
      <c r="C53" s="29">
        <v>-1.0161378000000001</v>
      </c>
      <c r="D53" s="29">
        <v>0.22854974000000006</v>
      </c>
      <c r="E53" s="29">
        <v>-0.78758806000000003</v>
      </c>
      <c r="F53" s="30">
        <v>-1.73706798</v>
      </c>
      <c r="G53" s="30">
        <v>-2.52465604</v>
      </c>
      <c r="H53" s="29">
        <v>-2.8160858900000001</v>
      </c>
      <c r="I53" s="29">
        <v>-5.3407419300000001</v>
      </c>
      <c r="J53" s="29">
        <v>-2.1137072799999999</v>
      </c>
      <c r="K53" s="29">
        <v>2.75167099</v>
      </c>
      <c r="L53" s="29">
        <v>0.63796370999999996</v>
      </c>
      <c r="M53" s="31">
        <v>0.30246214000000005</v>
      </c>
      <c r="N53" s="211" t="s">
        <v>238</v>
      </c>
      <c r="O53" s="31">
        <v>0.94042585000000001</v>
      </c>
      <c r="P53" s="211" t="s">
        <v>238</v>
      </c>
    </row>
    <row r="54" spans="1:16" ht="15" x14ac:dyDescent="0.3">
      <c r="C54" s="270"/>
      <c r="D54" s="270"/>
      <c r="E54" s="40"/>
      <c r="F54" s="270"/>
      <c r="G54" s="270"/>
      <c r="H54" s="270"/>
      <c r="I54" s="40"/>
      <c r="J54" s="270"/>
      <c r="K54" s="270"/>
      <c r="L54" s="270"/>
      <c r="M54" s="52"/>
      <c r="N54" s="52"/>
      <c r="O54" s="52"/>
      <c r="P54" s="52"/>
    </row>
    <row r="55" spans="1:16" ht="18" x14ac:dyDescent="0.35">
      <c r="A55" s="76" t="s">
        <v>81</v>
      </c>
      <c r="B55" s="53"/>
      <c r="C55" s="26" t="s">
        <v>52</v>
      </c>
      <c r="D55" s="26" t="s">
        <v>53</v>
      </c>
      <c r="E55" s="26" t="s">
        <v>54</v>
      </c>
      <c r="F55" s="27" t="s">
        <v>56</v>
      </c>
      <c r="G55" s="27" t="s">
        <v>57</v>
      </c>
      <c r="H55" s="26" t="s">
        <v>61</v>
      </c>
      <c r="I55" s="26" t="s">
        <v>62</v>
      </c>
      <c r="J55" s="26" t="s">
        <v>63</v>
      </c>
      <c r="K55" s="26" t="s">
        <v>247</v>
      </c>
      <c r="L55" s="26" t="s">
        <v>248</v>
      </c>
      <c r="M55" s="28" t="s">
        <v>253</v>
      </c>
      <c r="N55" s="278" t="s">
        <v>51</v>
      </c>
      <c r="O55" s="28" t="s">
        <v>254</v>
      </c>
      <c r="P55" s="278" t="s">
        <v>51</v>
      </c>
    </row>
    <row r="56" spans="1:16" ht="15" x14ac:dyDescent="0.3">
      <c r="A56" s="54" t="s">
        <v>84</v>
      </c>
      <c r="B56" s="55"/>
      <c r="C56" s="29"/>
      <c r="D56" s="29"/>
      <c r="E56" s="29"/>
      <c r="F56" s="30"/>
      <c r="G56" s="30"/>
      <c r="H56" s="29"/>
      <c r="I56" s="29"/>
      <c r="J56" s="29"/>
      <c r="K56" s="29"/>
      <c r="L56" s="29"/>
      <c r="M56" s="31"/>
      <c r="N56" s="29"/>
      <c r="O56" s="31"/>
      <c r="P56" s="29"/>
    </row>
    <row r="57" spans="1:16" s="88" customFormat="1" ht="15" x14ac:dyDescent="0.3">
      <c r="A57" s="56"/>
      <c r="B57" s="80" t="s">
        <v>83</v>
      </c>
      <c r="C57" s="81">
        <v>-240.58008641999999</v>
      </c>
      <c r="D57" s="81">
        <v>-257.43166285000007</v>
      </c>
      <c r="E57" s="81">
        <v>-498.01174927000005</v>
      </c>
      <c r="F57" s="82">
        <v>-257.25284151</v>
      </c>
      <c r="G57" s="82">
        <v>-755.26459078000005</v>
      </c>
      <c r="H57" s="81">
        <v>-314.64147027999991</v>
      </c>
      <c r="I57" s="81">
        <v>-1069.90606106</v>
      </c>
      <c r="J57" s="81">
        <v>-271.63957078999994</v>
      </c>
      <c r="K57" s="81">
        <v>-292.21613339000004</v>
      </c>
      <c r="L57" s="81">
        <v>-563.85570417999998</v>
      </c>
      <c r="M57" s="83">
        <v>-295.73341104999997</v>
      </c>
      <c r="N57" s="212" t="s">
        <v>238</v>
      </c>
      <c r="O57" s="83">
        <v>-859.58911522999995</v>
      </c>
      <c r="P57" s="212" t="s">
        <v>238</v>
      </c>
    </row>
    <row r="58" spans="1:16" ht="15" x14ac:dyDescent="0.3">
      <c r="A58" s="55"/>
      <c r="B58" s="77" t="s">
        <v>114</v>
      </c>
      <c r="C58" s="29">
        <v>-106.60670718999999</v>
      </c>
      <c r="D58" s="29">
        <v>-121.87831218000001</v>
      </c>
      <c r="E58" s="29">
        <v>-228.48501937</v>
      </c>
      <c r="F58" s="30">
        <v>-121.98649555</v>
      </c>
      <c r="G58" s="30">
        <v>-350.47151492</v>
      </c>
      <c r="H58" s="29">
        <v>-136.05383296000002</v>
      </c>
      <c r="I58" s="29">
        <v>-486.52534788000003</v>
      </c>
      <c r="J58" s="29">
        <v>-128.43107173999999</v>
      </c>
      <c r="K58" s="29">
        <v>-135.73461179000003</v>
      </c>
      <c r="L58" s="29">
        <v>-264.16568353000002</v>
      </c>
      <c r="M58" s="31">
        <v>-136.07885070999998</v>
      </c>
      <c r="N58" s="211" t="s">
        <v>238</v>
      </c>
      <c r="O58" s="31">
        <v>-400.24453424000001</v>
      </c>
      <c r="P58" s="211" t="s">
        <v>238</v>
      </c>
    </row>
    <row r="59" spans="1:16" ht="15" x14ac:dyDescent="0.3">
      <c r="A59" s="55"/>
      <c r="B59" s="77" t="s">
        <v>115</v>
      </c>
      <c r="C59" s="29">
        <v>-49.633216050000001</v>
      </c>
      <c r="D59" s="29">
        <v>-50.538926709999998</v>
      </c>
      <c r="E59" s="29">
        <v>-100.17214276</v>
      </c>
      <c r="F59" s="30">
        <v>-56.263416639999988</v>
      </c>
      <c r="G59" s="30">
        <v>-156.43555939999999</v>
      </c>
      <c r="H59" s="29">
        <v>-83.983923130000022</v>
      </c>
      <c r="I59" s="29">
        <v>-240.41948253000001</v>
      </c>
      <c r="J59" s="29">
        <v>-59.420443509999998</v>
      </c>
      <c r="K59" s="29">
        <v>-67.102775379999997</v>
      </c>
      <c r="L59" s="29">
        <v>-126.52321889</v>
      </c>
      <c r="M59" s="31">
        <v>-72.565263569999999</v>
      </c>
      <c r="N59" s="211" t="s">
        <v>238</v>
      </c>
      <c r="O59" s="31">
        <v>-199.08848245999999</v>
      </c>
      <c r="P59" s="211" t="s">
        <v>238</v>
      </c>
    </row>
    <row r="60" spans="1:16" ht="15" x14ac:dyDescent="0.3">
      <c r="A60" s="55"/>
      <c r="B60" s="77" t="s">
        <v>116</v>
      </c>
      <c r="C60" s="29">
        <v>-83.935417459999996</v>
      </c>
      <c r="D60" s="29">
        <v>-84.219241600000004</v>
      </c>
      <c r="E60" s="29">
        <v>-168.15465906</v>
      </c>
      <c r="F60" s="30">
        <v>-79.00922774</v>
      </c>
      <c r="G60" s="30">
        <v>-247.1638868</v>
      </c>
      <c r="H60" s="29">
        <v>-97.62374066000001</v>
      </c>
      <c r="I60" s="29">
        <v>-344.78762746000001</v>
      </c>
      <c r="J60" s="29">
        <v>-82.580304459999994</v>
      </c>
      <c r="K60" s="29">
        <v>-89.229845370000007</v>
      </c>
      <c r="L60" s="29">
        <v>-171.81014983</v>
      </c>
      <c r="M60" s="31">
        <v>-86.904297770000028</v>
      </c>
      <c r="N60" s="211" t="s">
        <v>238</v>
      </c>
      <c r="O60" s="31">
        <v>-258.71444760000003</v>
      </c>
      <c r="P60" s="211" t="s">
        <v>238</v>
      </c>
    </row>
    <row r="61" spans="1:16" ht="15" x14ac:dyDescent="0.3">
      <c r="A61" s="55"/>
      <c r="B61" s="77" t="s">
        <v>117</v>
      </c>
      <c r="C61" s="29">
        <v>-0.40474571999999998</v>
      </c>
      <c r="D61" s="29">
        <v>-0.79518236000000009</v>
      </c>
      <c r="E61" s="29">
        <v>-1.1999280800000001</v>
      </c>
      <c r="F61" s="30">
        <v>6.2984200000000268E-3</v>
      </c>
      <c r="G61" s="30">
        <v>-1.19362966</v>
      </c>
      <c r="H61" s="29">
        <v>3.0200264700000004</v>
      </c>
      <c r="I61" s="29">
        <v>1.8263968100000001</v>
      </c>
      <c r="J61" s="29">
        <v>-1.20775108</v>
      </c>
      <c r="K61" s="29">
        <v>-0.14890084999999997</v>
      </c>
      <c r="L61" s="29">
        <v>-1.35665193</v>
      </c>
      <c r="M61" s="31">
        <v>-0.18499900000000014</v>
      </c>
      <c r="N61" s="211" t="s">
        <v>238</v>
      </c>
      <c r="O61" s="31">
        <v>-1.5416509300000001</v>
      </c>
      <c r="P61" s="211" t="s">
        <v>238</v>
      </c>
    </row>
    <row r="62" spans="1:16" ht="15" x14ac:dyDescent="0.3">
      <c r="A62" s="55"/>
      <c r="B62" s="60"/>
      <c r="D62" s="269"/>
      <c r="E62" s="269"/>
    </row>
    <row r="63" spans="1:16" ht="15" x14ac:dyDescent="0.3">
      <c r="A63" s="55"/>
      <c r="B63" s="60"/>
      <c r="D63" s="269"/>
      <c r="E63" s="269"/>
    </row>
  </sheetData>
  <conditionalFormatting sqref="N4">
    <cfRule type="cellIs" dxfId="143" priority="24" stopIfTrue="1" operator="notEqual">
      <formula>""</formula>
    </cfRule>
  </conditionalFormatting>
  <conditionalFormatting sqref="N10">
    <cfRule type="cellIs" dxfId="142" priority="23" stopIfTrue="1" operator="notEqual">
      <formula>""</formula>
    </cfRule>
  </conditionalFormatting>
  <conditionalFormatting sqref="N24">
    <cfRule type="cellIs" dxfId="141" priority="22" stopIfTrue="1" operator="notEqual">
      <formula>""</formula>
    </cfRule>
  </conditionalFormatting>
  <conditionalFormatting sqref="N40">
    <cfRule type="cellIs" dxfId="140" priority="21" stopIfTrue="1" operator="notEqual">
      <formula>""</formula>
    </cfRule>
  </conditionalFormatting>
  <conditionalFormatting sqref="N48">
    <cfRule type="cellIs" dxfId="139" priority="20" stopIfTrue="1" operator="notEqual">
      <formula>""</formula>
    </cfRule>
  </conditionalFormatting>
  <conditionalFormatting sqref="N56">
    <cfRule type="cellIs" dxfId="138" priority="19" stopIfTrue="1" operator="notEqual">
      <formula>""</formula>
    </cfRule>
  </conditionalFormatting>
  <conditionalFormatting sqref="P4">
    <cfRule type="cellIs" dxfId="137" priority="18" stopIfTrue="1" operator="notEqual">
      <formula>""</formula>
    </cfRule>
  </conditionalFormatting>
  <conditionalFormatting sqref="P10">
    <cfRule type="cellIs" dxfId="136" priority="17" stopIfTrue="1" operator="notEqual">
      <formula>""</formula>
    </cfRule>
  </conditionalFormatting>
  <conditionalFormatting sqref="P24">
    <cfRule type="cellIs" dxfId="135" priority="16" stopIfTrue="1" operator="notEqual">
      <formula>""</formula>
    </cfRule>
  </conditionalFormatting>
  <conditionalFormatting sqref="P40">
    <cfRule type="cellIs" dxfId="134" priority="15" stopIfTrue="1" operator="notEqual">
      <formula>""</formula>
    </cfRule>
  </conditionalFormatting>
  <conditionalFormatting sqref="P48">
    <cfRule type="cellIs" dxfId="133" priority="14" stopIfTrue="1" operator="notEqual">
      <formula>""</formula>
    </cfRule>
  </conditionalFormatting>
  <conditionalFormatting sqref="P56">
    <cfRule type="cellIs" dxfId="132" priority="13" stopIfTrue="1" operator="notEqual">
      <formula>""</formula>
    </cfRule>
  </conditionalFormatting>
  <hyperlinks>
    <hyperlink ref="M1" location="fs" display="O   Back to Content sheet"/>
  </hyperlinks>
  <pageMargins left="0.70866141732283472" right="0.70866141732283472" top="0.78740157480314965" bottom="0.78740157480314965" header="0.31496062992125984" footer="0.31496062992125984"/>
  <pageSetup paperSize="9" scale="46" orientation="landscape" r:id="rId1"/>
  <headerFooter scaleWithDoc="0" alignWithMargins="0">
    <oddHeader>&amp;L&amp;G</oddHeader>
    <oddFooter>&amp;L&amp;"Trebuchet MS,Standard"&amp;8Telekom Austria Group&amp;R&amp;"Trebuchet MS,Fett"&amp;8&amp;K000000&amp;P</oddFooter>
  </headerFooter>
  <rowBreaks count="1" manualBreakCount="1">
    <brk id="36" max="15"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Z80"/>
  <sheetViews>
    <sheetView showGridLines="0" view="pageBreakPreview" zoomScale="85" zoomScaleNormal="75" zoomScaleSheetLayoutView="85" workbookViewId="0">
      <selection activeCell="C56" sqref="C56"/>
    </sheetView>
  </sheetViews>
  <sheetFormatPr baseColWidth="10" defaultColWidth="8" defaultRowHeight="15" x14ac:dyDescent="0.3"/>
  <cols>
    <col min="1" max="1" width="4" style="1" customWidth="1"/>
    <col min="2" max="2" width="43.125" style="50" bestFit="1" customWidth="1"/>
    <col min="3" max="3" width="75.875" style="50" customWidth="1"/>
    <col min="4" max="6" width="8" style="21" customWidth="1"/>
    <col min="7" max="7" width="8" style="21" customWidth="1" collapsed="1"/>
    <col min="8" max="11" width="8" style="21" customWidth="1"/>
    <col min="12" max="12" width="8" style="21" customWidth="1" collapsed="1"/>
    <col min="13" max="13" width="8" style="21" customWidth="1"/>
    <col min="14" max="14" width="8" style="21" customWidth="1" collapsed="1"/>
    <col min="15" max="17" width="8" style="21" customWidth="1"/>
    <col min="18" max="18" width="8" style="21" customWidth="1" collapsed="1"/>
    <col min="19" max="19" width="8" style="21" customWidth="1"/>
    <col min="20" max="20" width="8" style="21" customWidth="1" collapsed="1"/>
    <col min="21" max="21" width="8" style="21" customWidth="1"/>
    <col min="22" max="33" width="8" style="21" customWidth="1" collapsed="1"/>
    <col min="34" max="34" width="8" style="21" customWidth="1"/>
    <col min="35" max="78" width="8" style="21" customWidth="1" collapsed="1"/>
    <col min="79" max="16384" width="8" style="21"/>
  </cols>
  <sheetData>
    <row r="1" spans="1:3" ht="18.75" x14ac:dyDescent="0.3">
      <c r="B1" s="206" t="s">
        <v>228</v>
      </c>
    </row>
    <row r="2" spans="1:3" ht="18.75" x14ac:dyDescent="0.3">
      <c r="B2" s="207" t="s">
        <v>229</v>
      </c>
    </row>
    <row r="3" spans="1:3" ht="15" customHeight="1" x14ac:dyDescent="0.3">
      <c r="B3" s="179"/>
      <c r="C3" s="179"/>
    </row>
    <row r="4" spans="1:3" ht="15" customHeight="1" x14ac:dyDescent="0.3">
      <c r="A4" s="69" t="s">
        <v>226</v>
      </c>
    </row>
    <row r="5" spans="1:3" ht="15" customHeight="1" x14ac:dyDescent="0.3">
      <c r="A5" s="63"/>
      <c r="B5" s="39"/>
      <c r="C5" s="39"/>
    </row>
    <row r="6" spans="1:3" ht="15" customHeight="1" x14ac:dyDescent="0.35">
      <c r="A6" s="76" t="s">
        <v>96</v>
      </c>
      <c r="B6" s="174"/>
      <c r="C6" s="137" t="s">
        <v>143</v>
      </c>
    </row>
    <row r="7" spans="1:3" ht="15" customHeight="1" x14ac:dyDescent="0.3">
      <c r="A7" s="54" t="s">
        <v>85</v>
      </c>
      <c r="B7" s="39"/>
      <c r="C7" s="39"/>
    </row>
    <row r="8" spans="1:3" x14ac:dyDescent="0.3">
      <c r="A8" s="54"/>
      <c r="B8" s="198" t="s">
        <v>109</v>
      </c>
      <c r="C8" s="136" t="s">
        <v>215</v>
      </c>
    </row>
    <row r="9" spans="1:3" ht="15" customHeight="1" x14ac:dyDescent="0.3">
      <c r="A9" s="85"/>
      <c r="B9" s="199" t="s">
        <v>88</v>
      </c>
    </row>
    <row r="10" spans="1:3" ht="15" customHeight="1" x14ac:dyDescent="0.3">
      <c r="A10" s="85"/>
      <c r="B10" s="199" t="s">
        <v>89</v>
      </c>
    </row>
    <row r="11" spans="1:3" ht="15" customHeight="1" x14ac:dyDescent="0.3">
      <c r="A11" s="85"/>
      <c r="B11" s="199" t="s">
        <v>90</v>
      </c>
    </row>
    <row r="12" spans="1:3" ht="15" customHeight="1" x14ac:dyDescent="0.3">
      <c r="A12" s="85"/>
    </row>
    <row r="13" spans="1:3" ht="15" customHeight="1" x14ac:dyDescent="0.35">
      <c r="A13" s="76" t="s">
        <v>105</v>
      </c>
      <c r="B13" s="174"/>
      <c r="C13" s="137"/>
    </row>
    <row r="14" spans="1:3" ht="15" customHeight="1" x14ac:dyDescent="0.3">
      <c r="A14" s="54" t="s">
        <v>87</v>
      </c>
      <c r="B14" s="39"/>
      <c r="C14" s="39"/>
    </row>
    <row r="15" spans="1:3" ht="15" customHeight="1" x14ac:dyDescent="0.3">
      <c r="A15" s="85"/>
      <c r="B15" s="199" t="s">
        <v>39</v>
      </c>
      <c r="C15" s="50" t="s">
        <v>214</v>
      </c>
    </row>
    <row r="16" spans="1:3" ht="30" x14ac:dyDescent="0.3">
      <c r="A16" s="85"/>
      <c r="B16" s="200" t="s">
        <v>127</v>
      </c>
      <c r="C16" s="138" t="s">
        <v>218</v>
      </c>
    </row>
    <row r="17" spans="1:3" ht="15" customHeight="1" x14ac:dyDescent="0.3">
      <c r="A17" s="63"/>
    </row>
    <row r="18" spans="1:3" ht="15" customHeight="1" x14ac:dyDescent="0.35">
      <c r="A18" s="76" t="s">
        <v>37</v>
      </c>
      <c r="B18" s="174"/>
      <c r="C18" s="137"/>
    </row>
    <row r="19" spans="1:3" ht="15" customHeight="1" x14ac:dyDescent="0.3">
      <c r="A19" s="54" t="s">
        <v>85</v>
      </c>
      <c r="B19" s="39"/>
      <c r="C19" s="39"/>
    </row>
    <row r="20" spans="1:3" s="22" customFormat="1" ht="30" x14ac:dyDescent="0.3">
      <c r="A20" s="86"/>
      <c r="B20" s="201" t="s">
        <v>38</v>
      </c>
      <c r="C20" s="139" t="s">
        <v>216</v>
      </c>
    </row>
    <row r="21" spans="1:3" ht="15" customHeight="1" x14ac:dyDescent="0.3">
      <c r="A21" s="63"/>
      <c r="B21" s="202" t="s">
        <v>42</v>
      </c>
      <c r="C21" s="177"/>
    </row>
    <row r="22" spans="1:3" ht="15" customHeight="1" x14ac:dyDescent="0.3">
      <c r="A22" s="63"/>
    </row>
    <row r="23" spans="1:3" ht="15" customHeight="1" x14ac:dyDescent="0.35">
      <c r="A23" s="76" t="s">
        <v>55</v>
      </c>
      <c r="B23" s="174"/>
      <c r="C23" s="137"/>
    </row>
    <row r="24" spans="1:3" ht="15" customHeight="1" x14ac:dyDescent="0.3">
      <c r="A24" s="54" t="s">
        <v>86</v>
      </c>
      <c r="B24" s="39"/>
      <c r="C24" s="39"/>
    </row>
    <row r="25" spans="1:3" ht="15" customHeight="1" x14ac:dyDescent="0.3">
      <c r="B25" s="203" t="s">
        <v>94</v>
      </c>
      <c r="C25" s="50" t="s">
        <v>219</v>
      </c>
    </row>
    <row r="26" spans="1:3" ht="15" customHeight="1" x14ac:dyDescent="0.3">
      <c r="B26" s="203" t="s">
        <v>95</v>
      </c>
    </row>
    <row r="27" spans="1:3" ht="15" customHeight="1" x14ac:dyDescent="0.3"/>
    <row r="28" spans="1:3" ht="15" customHeight="1" x14ac:dyDescent="0.35">
      <c r="A28" s="76" t="s">
        <v>55</v>
      </c>
      <c r="B28" s="174"/>
      <c r="C28" s="137"/>
    </row>
    <row r="29" spans="1:3" ht="15" customHeight="1" x14ac:dyDescent="0.3">
      <c r="A29" s="54" t="s">
        <v>86</v>
      </c>
      <c r="B29" s="39"/>
      <c r="C29" s="39"/>
    </row>
    <row r="30" spans="1:3" ht="15" customHeight="1" x14ac:dyDescent="0.3">
      <c r="A30" s="63"/>
      <c r="B30" s="203" t="s">
        <v>91</v>
      </c>
    </row>
    <row r="31" spans="1:3" ht="15" customHeight="1" x14ac:dyDescent="0.3">
      <c r="A31" s="63"/>
      <c r="B31" s="203" t="s">
        <v>92</v>
      </c>
    </row>
    <row r="32" spans="1:3" ht="15" customHeight="1" x14ac:dyDescent="0.3">
      <c r="A32" s="63"/>
      <c r="B32" s="203" t="s">
        <v>40</v>
      </c>
      <c r="C32" s="50" t="s">
        <v>217</v>
      </c>
    </row>
    <row r="33" spans="1:3" ht="15" customHeight="1" x14ac:dyDescent="0.3">
      <c r="A33" s="63"/>
      <c r="B33" s="203" t="s">
        <v>93</v>
      </c>
      <c r="C33" s="50" t="s">
        <v>217</v>
      </c>
    </row>
    <row r="34" spans="1:3" ht="15" customHeight="1" x14ac:dyDescent="0.3">
      <c r="A34" s="63"/>
      <c r="B34" s="203" t="s">
        <v>41</v>
      </c>
    </row>
    <row r="35" spans="1:3" ht="15" customHeight="1" x14ac:dyDescent="0.3">
      <c r="A35" s="63"/>
      <c r="B35" s="203" t="s">
        <v>42</v>
      </c>
    </row>
    <row r="36" spans="1:3" ht="15" customHeight="1" x14ac:dyDescent="0.3">
      <c r="A36" s="63"/>
    </row>
    <row r="37" spans="1:3" ht="15" customHeight="1" x14ac:dyDescent="0.3"/>
    <row r="38" spans="1:3" ht="15" customHeight="1" x14ac:dyDescent="0.3">
      <c r="A38" s="21"/>
      <c r="B38" s="51"/>
      <c r="C38" s="51"/>
    </row>
    <row r="39" spans="1:3" s="65" customFormat="1" ht="15" customHeight="1" x14ac:dyDescent="0.3">
      <c r="A39" s="69" t="s">
        <v>227</v>
      </c>
      <c r="B39" s="126"/>
      <c r="C39" s="126"/>
    </row>
    <row r="40" spans="1:3" ht="15" customHeight="1" x14ac:dyDescent="0.3">
      <c r="A40" s="21"/>
    </row>
    <row r="41" spans="1:3" ht="15" customHeight="1" x14ac:dyDescent="0.35">
      <c r="A41" s="76" t="s">
        <v>103</v>
      </c>
      <c r="B41" s="175"/>
      <c r="C41" s="137" t="s">
        <v>143</v>
      </c>
    </row>
    <row r="42" spans="1:3" ht="15" customHeight="1" x14ac:dyDescent="0.3">
      <c r="A42" s="54" t="s">
        <v>86</v>
      </c>
    </row>
    <row r="43" spans="1:3" ht="15" customHeight="1" x14ac:dyDescent="0.3">
      <c r="A43" s="14"/>
      <c r="B43" s="199" t="s">
        <v>148</v>
      </c>
      <c r="C43" s="50" t="s">
        <v>142</v>
      </c>
    </row>
    <row r="44" spans="1:3" ht="15" customHeight="1" x14ac:dyDescent="0.3">
      <c r="A44" s="21"/>
      <c r="B44" s="199" t="s">
        <v>43</v>
      </c>
    </row>
    <row r="45" spans="1:3" ht="15" customHeight="1" x14ac:dyDescent="0.3">
      <c r="A45" s="21"/>
    </row>
    <row r="46" spans="1:3" ht="15" customHeight="1" x14ac:dyDescent="0.35">
      <c r="A46" s="76" t="s">
        <v>149</v>
      </c>
      <c r="B46" s="141"/>
      <c r="C46" s="137"/>
    </row>
    <row r="47" spans="1:3" ht="15" customHeight="1" x14ac:dyDescent="0.3">
      <c r="A47" s="84" t="s">
        <v>85</v>
      </c>
    </row>
    <row r="48" spans="1:3" s="22" customFormat="1" x14ac:dyDescent="0.3">
      <c r="B48" s="176" t="s">
        <v>97</v>
      </c>
      <c r="C48" s="138"/>
    </row>
    <row r="49" spans="1:3" ht="15" customHeight="1" x14ac:dyDescent="0.3">
      <c r="A49" s="21"/>
      <c r="B49" s="204" t="s">
        <v>98</v>
      </c>
      <c r="C49" s="127"/>
    </row>
    <row r="50" spans="1:3" ht="15" customHeight="1" x14ac:dyDescent="0.3">
      <c r="A50" s="21"/>
      <c r="B50" s="204" t="s">
        <v>99</v>
      </c>
      <c r="C50" s="127"/>
    </row>
    <row r="51" spans="1:3" ht="15" customHeight="1" x14ac:dyDescent="0.3">
      <c r="A51" s="21"/>
      <c r="B51" s="204" t="s">
        <v>101</v>
      </c>
      <c r="C51" s="50" t="s">
        <v>217</v>
      </c>
    </row>
    <row r="52" spans="1:3" ht="15" customHeight="1" x14ac:dyDescent="0.3">
      <c r="A52" s="21"/>
      <c r="B52" s="204" t="s">
        <v>102</v>
      </c>
      <c r="C52" s="67"/>
    </row>
    <row r="53" spans="1:3" ht="15" customHeight="1" x14ac:dyDescent="0.3">
      <c r="A53" s="21"/>
    </row>
    <row r="54" spans="1:3" ht="15" customHeight="1" x14ac:dyDescent="0.35">
      <c r="A54" s="76" t="s">
        <v>44</v>
      </c>
      <c r="B54" s="141"/>
      <c r="C54" s="137"/>
    </row>
    <row r="55" spans="1:3" ht="15" customHeight="1" x14ac:dyDescent="0.3">
      <c r="A55" s="84"/>
    </row>
    <row r="56" spans="1:3" ht="15" customHeight="1" x14ac:dyDescent="0.3">
      <c r="A56" s="21"/>
      <c r="B56" s="199" t="s">
        <v>147</v>
      </c>
      <c r="C56" s="140" t="s">
        <v>245</v>
      </c>
    </row>
    <row r="57" spans="1:3" ht="15" customHeight="1" x14ac:dyDescent="0.3">
      <c r="A57" s="21"/>
    </row>
    <row r="58" spans="1:3" ht="15" customHeight="1" x14ac:dyDescent="0.35">
      <c r="A58" s="76" t="s">
        <v>104</v>
      </c>
      <c r="B58" s="141"/>
      <c r="C58" s="141"/>
    </row>
    <row r="59" spans="1:3" ht="15" customHeight="1" x14ac:dyDescent="0.3">
      <c r="A59" s="84" t="s">
        <v>110</v>
      </c>
    </row>
    <row r="60" spans="1:3" ht="45" x14ac:dyDescent="0.3">
      <c r="A60" s="21"/>
      <c r="B60" s="200" t="s">
        <v>100</v>
      </c>
      <c r="C60" s="67" t="s">
        <v>151</v>
      </c>
    </row>
    <row r="61" spans="1:3" ht="30" x14ac:dyDescent="0.3">
      <c r="A61" s="21"/>
      <c r="B61" s="200" t="s">
        <v>112</v>
      </c>
      <c r="C61" s="67" t="s">
        <v>150</v>
      </c>
    </row>
    <row r="62" spans="1:3" ht="15" customHeight="1" x14ac:dyDescent="0.3">
      <c r="A62" s="21"/>
      <c r="B62" s="199" t="s">
        <v>106</v>
      </c>
    </row>
    <row r="63" spans="1:3" ht="15" customHeight="1" x14ac:dyDescent="0.3">
      <c r="A63" s="21"/>
      <c r="B63" s="199" t="s">
        <v>111</v>
      </c>
    </row>
    <row r="64" spans="1:3" ht="15" customHeight="1" x14ac:dyDescent="0.3">
      <c r="A64" s="21"/>
    </row>
    <row r="65" spans="1:3" ht="15" customHeight="1" x14ac:dyDescent="0.3">
      <c r="A65" s="21"/>
    </row>
    <row r="66" spans="1:3" ht="15" customHeight="1" x14ac:dyDescent="0.35">
      <c r="A66" s="76" t="s">
        <v>45</v>
      </c>
      <c r="B66" s="141"/>
      <c r="C66" s="137"/>
    </row>
    <row r="67" spans="1:3" ht="15" customHeight="1" x14ac:dyDescent="0.3">
      <c r="A67" s="84" t="s">
        <v>86</v>
      </c>
    </row>
    <row r="68" spans="1:3" s="22" customFormat="1" ht="15" customHeight="1" x14ac:dyDescent="0.3">
      <c r="B68" s="205" t="s">
        <v>107</v>
      </c>
      <c r="C68" s="141" t="s">
        <v>142</v>
      </c>
    </row>
    <row r="69" spans="1:3" ht="15" customHeight="1" x14ac:dyDescent="0.3">
      <c r="A69" s="21"/>
      <c r="B69" s="199" t="s">
        <v>46</v>
      </c>
    </row>
    <row r="70" spans="1:3" ht="15" customHeight="1" x14ac:dyDescent="0.3">
      <c r="A70" s="21"/>
      <c r="B70" s="199" t="s">
        <v>47</v>
      </c>
    </row>
    <row r="71" spans="1:3" ht="15" customHeight="1" x14ac:dyDescent="0.3">
      <c r="A71" s="21"/>
      <c r="B71" s="51"/>
      <c r="C71" s="51"/>
    </row>
    <row r="72" spans="1:3" ht="15" customHeight="1" x14ac:dyDescent="0.35">
      <c r="A72" s="76" t="s">
        <v>122</v>
      </c>
      <c r="B72" s="175"/>
      <c r="C72" s="137"/>
    </row>
    <row r="73" spans="1:3" ht="15" customHeight="1" x14ac:dyDescent="0.3">
      <c r="A73" s="48" t="s">
        <v>84</v>
      </c>
      <c r="B73" s="128"/>
      <c r="C73" s="128"/>
    </row>
    <row r="74" spans="1:3" ht="15" customHeight="1" x14ac:dyDescent="0.3">
      <c r="A74" s="21"/>
      <c r="B74" s="208" t="s">
        <v>123</v>
      </c>
      <c r="C74" s="142"/>
    </row>
    <row r="75" spans="1:3" ht="15" customHeight="1" x14ac:dyDescent="0.3">
      <c r="A75" s="21"/>
      <c r="B75" s="208" t="s">
        <v>124</v>
      </c>
      <c r="C75" s="142"/>
    </row>
    <row r="76" spans="1:3" x14ac:dyDescent="0.3">
      <c r="A76" s="21"/>
      <c r="B76" s="51"/>
      <c r="C76" s="51"/>
    </row>
    <row r="77" spans="1:3" s="51" customFormat="1" x14ac:dyDescent="0.3"/>
    <row r="78" spans="1:3" s="51" customFormat="1" x14ac:dyDescent="0.3">
      <c r="A78" s="50"/>
      <c r="B78" s="50"/>
      <c r="C78" s="50"/>
    </row>
    <row r="79" spans="1:3" s="51" customFormat="1" x14ac:dyDescent="0.3">
      <c r="A79" s="66"/>
      <c r="B79" s="67"/>
      <c r="C79" s="67"/>
    </row>
    <row r="80" spans="1:3" s="51" customFormat="1" x14ac:dyDescent="0.3">
      <c r="A80" s="50"/>
      <c r="B80" s="67"/>
      <c r="C80" s="67"/>
    </row>
  </sheetData>
  <pageMargins left="0.70866141732283472" right="0.70866141732283472" top="0.78740157480314965" bottom="0.78740157480314965" header="0.31496062992125984" footer="0.31496062992125984"/>
  <pageSetup paperSize="9" scale="63" fitToHeight="0" orientation="landscape" r:id="rId1"/>
  <headerFooter scaleWithDoc="0" alignWithMargins="0">
    <oddHeader>&amp;L&amp;G</oddHeader>
    <oddFooter>&amp;L&amp;"Trebuchet MS,Standard"&amp;8Telekom Austria Group&amp;R&amp;"Trebuchet MS,Fett"&amp;8&amp;K000000&amp;P</oddFooter>
  </headerFooter>
  <rowBreaks count="1" manualBreakCount="1">
    <brk id="36" max="12"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sheetPr>
  <dimension ref="A1:CG78"/>
  <sheetViews>
    <sheetView showGridLines="0" view="pageBreakPreview" zoomScale="70" zoomScaleNormal="75" zoomScaleSheetLayoutView="70" workbookViewId="0">
      <selection activeCell="L31" sqref="L31"/>
    </sheetView>
  </sheetViews>
  <sheetFormatPr baseColWidth="10" defaultColWidth="8" defaultRowHeight="15" x14ac:dyDescent="0.3"/>
  <cols>
    <col min="1" max="1" width="4" style="1" customWidth="1"/>
    <col min="2" max="2" width="38.5" style="50" customWidth="1"/>
    <col min="3" max="3" width="10.625" style="21" customWidth="1" collapsed="1"/>
    <col min="4" max="5" width="10.625" style="68" customWidth="1"/>
    <col min="6" max="6" width="10.625" style="21" customWidth="1" collapsed="1"/>
    <col min="7" max="9" width="10.625" style="21" customWidth="1"/>
    <col min="10" max="10" width="10.625" style="21" customWidth="1" collapsed="1"/>
    <col min="11" max="11" width="9.5" style="21" customWidth="1"/>
    <col min="12" max="12" width="7.875" style="21" bestFit="1" customWidth="1"/>
    <col min="13" max="13" width="9.5" style="21" customWidth="1"/>
    <col min="14" max="14" width="7.875" style="21" customWidth="1" collapsed="1"/>
    <col min="15" max="15" width="9.5" style="21" customWidth="1"/>
    <col min="16" max="16" width="7.875" style="21" bestFit="1" customWidth="1"/>
    <col min="17" max="17" width="10.75" style="21" customWidth="1"/>
    <col min="18" max="18" width="10.375" style="21" customWidth="1"/>
    <col min="19" max="19" width="8" style="21" customWidth="1" collapsed="1"/>
    <col min="20" max="20" width="8" style="21" customWidth="1"/>
    <col min="21" max="21" width="8" style="21" customWidth="1" collapsed="1"/>
    <col min="22" max="24" width="8" style="21" customWidth="1"/>
    <col min="25" max="25" width="8" style="21" customWidth="1" collapsed="1"/>
    <col min="26" max="26" width="8" style="21" customWidth="1"/>
    <col min="27" max="27" width="8" style="21" customWidth="1" collapsed="1"/>
    <col min="28" max="28" width="8" style="21" customWidth="1"/>
    <col min="29" max="40" width="8" style="21" customWidth="1" collapsed="1"/>
    <col min="41" max="41" width="8" style="21" customWidth="1"/>
    <col min="42" max="85" width="8" style="21" customWidth="1" collapsed="1"/>
    <col min="86" max="16384" width="8" style="21"/>
  </cols>
  <sheetData>
    <row r="1" spans="1:16" ht="30" customHeight="1" x14ac:dyDescent="0.3">
      <c r="A1" s="236" t="s">
        <v>188</v>
      </c>
      <c r="B1" s="1"/>
      <c r="D1" s="24"/>
      <c r="E1" s="24"/>
      <c r="N1" s="275" t="s">
        <v>128</v>
      </c>
    </row>
    <row r="2" spans="1:16" ht="11.25" customHeight="1" x14ac:dyDescent="0.3">
      <c r="A2" s="23"/>
      <c r="B2" s="1"/>
      <c r="C2" s="226"/>
      <c r="D2" s="24"/>
      <c r="E2" s="24"/>
      <c r="F2" s="226"/>
      <c r="G2" s="226"/>
      <c r="H2" s="226"/>
      <c r="I2" s="226"/>
      <c r="J2" s="226"/>
    </row>
    <row r="3" spans="1:16" ht="18" x14ac:dyDescent="0.35">
      <c r="A3" s="76" t="s">
        <v>96</v>
      </c>
      <c r="B3" s="25"/>
      <c r="C3" s="26" t="s">
        <v>52</v>
      </c>
      <c r="D3" s="26" t="s">
        <v>53</v>
      </c>
      <c r="E3" s="26" t="s">
        <v>54</v>
      </c>
      <c r="F3" s="27" t="s">
        <v>56</v>
      </c>
      <c r="G3" s="27" t="s">
        <v>57</v>
      </c>
      <c r="H3" s="26" t="s">
        <v>61</v>
      </c>
      <c r="I3" s="26" t="s">
        <v>62</v>
      </c>
      <c r="J3" s="26" t="s">
        <v>63</v>
      </c>
      <c r="K3" s="26" t="s">
        <v>247</v>
      </c>
      <c r="L3" s="26" t="s">
        <v>248</v>
      </c>
      <c r="M3" s="28" t="s">
        <v>253</v>
      </c>
      <c r="N3" s="278" t="s">
        <v>51</v>
      </c>
      <c r="O3" s="28" t="s">
        <v>254</v>
      </c>
      <c r="P3" s="278" t="s">
        <v>51</v>
      </c>
    </row>
    <row r="4" spans="1:16" ht="15" customHeight="1" x14ac:dyDescent="0.3">
      <c r="A4" s="54" t="s">
        <v>85</v>
      </c>
      <c r="B4" s="39"/>
      <c r="C4" s="29"/>
      <c r="D4" s="29"/>
      <c r="E4" s="29"/>
      <c r="F4" s="30"/>
      <c r="G4" s="30"/>
      <c r="H4" s="29"/>
      <c r="I4" s="29"/>
      <c r="J4" s="29"/>
      <c r="K4" s="29"/>
      <c r="L4" s="29"/>
      <c r="M4" s="31"/>
      <c r="N4" s="29"/>
      <c r="O4" s="31"/>
      <c r="P4" s="29"/>
    </row>
    <row r="5" spans="1:16" x14ac:dyDescent="0.3">
      <c r="A5" s="54"/>
      <c r="B5" s="96" t="s">
        <v>109</v>
      </c>
      <c r="C5" s="29">
        <v>3512.5430000000001</v>
      </c>
      <c r="D5" s="29">
        <v>3509.9850000000001</v>
      </c>
      <c r="E5" s="29">
        <v>3509.9850000000001</v>
      </c>
      <c r="F5" s="30">
        <v>3521.2420000000002</v>
      </c>
      <c r="G5" s="30">
        <v>3521.2420000000002</v>
      </c>
      <c r="H5" s="29">
        <v>3534.3879999999999</v>
      </c>
      <c r="I5" s="29">
        <v>3534.3879999999999</v>
      </c>
      <c r="J5" s="29">
        <v>3530.7510000000002</v>
      </c>
      <c r="K5" s="29">
        <v>3513.1779999999999</v>
      </c>
      <c r="L5" s="29">
        <v>3513.1779999999999</v>
      </c>
      <c r="M5" s="31">
        <v>3501.402</v>
      </c>
      <c r="N5" s="40">
        <v>-5.6343755981554944E-3</v>
      </c>
      <c r="O5" s="31">
        <v>3501.402</v>
      </c>
      <c r="P5" s="40">
        <v>-5.6343755981554944E-3</v>
      </c>
    </row>
    <row r="6" spans="1:16" ht="15" customHeight="1" x14ac:dyDescent="0.3">
      <c r="A6" s="85"/>
      <c r="B6" s="51" t="s">
        <v>88</v>
      </c>
      <c r="C6" s="29">
        <v>1840.16</v>
      </c>
      <c r="D6" s="29">
        <v>1826.058</v>
      </c>
      <c r="E6" s="29">
        <v>1826.058</v>
      </c>
      <c r="F6" s="30">
        <v>1817.5070000000001</v>
      </c>
      <c r="G6" s="30">
        <v>1817.5070000000001</v>
      </c>
      <c r="H6" s="29">
        <v>1806.421</v>
      </c>
      <c r="I6" s="29">
        <v>1806.421</v>
      </c>
      <c r="J6" s="29">
        <v>1788.34</v>
      </c>
      <c r="K6" s="29">
        <v>1768.222</v>
      </c>
      <c r="L6" s="29">
        <v>1768.222</v>
      </c>
      <c r="M6" s="31">
        <v>1749.3979999999999</v>
      </c>
      <c r="N6" s="40">
        <v>-3.7473858422553574E-2</v>
      </c>
      <c r="O6" s="31">
        <v>1749.3979999999999</v>
      </c>
      <c r="P6" s="40">
        <v>-3.7473858422553574E-2</v>
      </c>
    </row>
    <row r="7" spans="1:16" ht="15" customHeight="1" x14ac:dyDescent="0.3">
      <c r="A7" s="85"/>
      <c r="B7" s="51" t="s">
        <v>89</v>
      </c>
      <c r="C7" s="29">
        <v>1416.6669999999999</v>
      </c>
      <c r="D7" s="29">
        <v>1424.8520000000001</v>
      </c>
      <c r="E7" s="29">
        <v>1424.8520000000001</v>
      </c>
      <c r="F7" s="30">
        <v>1440.6969999999999</v>
      </c>
      <c r="G7" s="30">
        <v>1440.6969999999999</v>
      </c>
      <c r="H7" s="29">
        <v>1458.5360000000001</v>
      </c>
      <c r="I7" s="29">
        <v>1458.5360000000001</v>
      </c>
      <c r="J7" s="29">
        <v>1468.8589999999999</v>
      </c>
      <c r="K7" s="29">
        <v>1468.7950000000001</v>
      </c>
      <c r="L7" s="29">
        <v>1468.7950000000001</v>
      </c>
      <c r="M7" s="31">
        <v>1473.337</v>
      </c>
      <c r="N7" s="40">
        <v>2.2655700678213542E-2</v>
      </c>
      <c r="O7" s="31">
        <v>1473.337</v>
      </c>
      <c r="P7" s="40">
        <v>2.2655700678213542E-2</v>
      </c>
    </row>
    <row r="8" spans="1:16" ht="15" customHeight="1" x14ac:dyDescent="0.3">
      <c r="A8" s="85"/>
      <c r="B8" s="50" t="s">
        <v>90</v>
      </c>
      <c r="C8" s="29">
        <v>255.71600000000001</v>
      </c>
      <c r="D8" s="29">
        <v>259.07499999999999</v>
      </c>
      <c r="E8" s="29">
        <v>259.07499999999999</v>
      </c>
      <c r="F8" s="30">
        <v>263.03800000000001</v>
      </c>
      <c r="G8" s="30">
        <v>263.03800000000001</v>
      </c>
      <c r="H8" s="29">
        <v>269.43099999999998</v>
      </c>
      <c r="I8" s="29">
        <v>269.43099999999998</v>
      </c>
      <c r="J8" s="29">
        <v>273.55200000000002</v>
      </c>
      <c r="K8" s="29">
        <v>276.161</v>
      </c>
      <c r="L8" s="29">
        <v>276.161</v>
      </c>
      <c r="M8" s="31">
        <v>278.66699999999997</v>
      </c>
      <c r="N8" s="40">
        <v>5.9417270508443476E-2</v>
      </c>
      <c r="O8" s="31">
        <v>278.66699999999997</v>
      </c>
      <c r="P8" s="40">
        <v>5.9417270508443476E-2</v>
      </c>
    </row>
    <row r="9" spans="1:16" ht="15" customHeight="1" x14ac:dyDescent="0.3">
      <c r="A9" s="85"/>
      <c r="C9" s="259"/>
      <c r="D9" s="259"/>
      <c r="E9" s="259"/>
      <c r="F9" s="258"/>
      <c r="G9" s="258"/>
      <c r="H9" s="259"/>
      <c r="I9" s="259"/>
      <c r="J9" s="259"/>
      <c r="K9" s="259"/>
      <c r="L9" s="259"/>
    </row>
    <row r="10" spans="1:16" ht="15" customHeight="1" x14ac:dyDescent="0.35">
      <c r="A10" s="76" t="s">
        <v>105</v>
      </c>
      <c r="B10" s="174"/>
      <c r="C10" s="33" t="s">
        <v>52</v>
      </c>
      <c r="D10" s="33" t="s">
        <v>53</v>
      </c>
      <c r="E10" s="33" t="s">
        <v>54</v>
      </c>
      <c r="F10" s="34" t="s">
        <v>56</v>
      </c>
      <c r="G10" s="34" t="s">
        <v>57</v>
      </c>
      <c r="H10" s="33" t="s">
        <v>61</v>
      </c>
      <c r="I10" s="33" t="s">
        <v>62</v>
      </c>
      <c r="J10" s="33" t="s">
        <v>63</v>
      </c>
      <c r="K10" s="33" t="s">
        <v>247</v>
      </c>
      <c r="L10" s="33" t="s">
        <v>248</v>
      </c>
      <c r="M10" s="28" t="s">
        <v>253</v>
      </c>
      <c r="N10" s="278" t="s">
        <v>51</v>
      </c>
      <c r="O10" s="28" t="s">
        <v>254</v>
      </c>
      <c r="P10" s="278" t="s">
        <v>51</v>
      </c>
    </row>
    <row r="11" spans="1:16" ht="15" customHeight="1" x14ac:dyDescent="0.3">
      <c r="A11" s="54" t="s">
        <v>87</v>
      </c>
      <c r="B11" s="39"/>
      <c r="C11" s="29"/>
      <c r="D11" s="29"/>
      <c r="E11" s="29"/>
      <c r="F11" s="30"/>
      <c r="G11" s="30"/>
      <c r="H11" s="29"/>
      <c r="I11" s="29"/>
      <c r="J11" s="29"/>
      <c r="K11" s="29"/>
      <c r="L11" s="29"/>
      <c r="M11" s="31"/>
      <c r="N11" s="29"/>
      <c r="O11" s="31"/>
      <c r="P11" s="29"/>
    </row>
    <row r="12" spans="1:16" ht="15" customHeight="1" x14ac:dyDescent="0.3">
      <c r="A12" s="85"/>
      <c r="B12" s="50" t="s">
        <v>39</v>
      </c>
      <c r="C12" s="29">
        <v>28.401588697159227</v>
      </c>
      <c r="D12" s="29">
        <v>28.278104439149757</v>
      </c>
      <c r="E12" s="29">
        <v>28.339936507860855</v>
      </c>
      <c r="F12" s="30">
        <v>28.266826297562773</v>
      </c>
      <c r="G12" s="30">
        <v>28.315605256765249</v>
      </c>
      <c r="H12" s="29">
        <v>28.714630584753611</v>
      </c>
      <c r="I12" s="29">
        <v>28.415324963595641</v>
      </c>
      <c r="J12" s="29">
        <v>28.087928052539809</v>
      </c>
      <c r="K12" s="29">
        <v>28.020959246100272</v>
      </c>
      <c r="L12" s="29">
        <v>28.054527486844293</v>
      </c>
      <c r="M12" s="31">
        <v>27.87386750846564</v>
      </c>
      <c r="N12" s="40">
        <v>-1.3901765446197811E-2</v>
      </c>
      <c r="O12" s="31">
        <v>27.994625735458108</v>
      </c>
      <c r="P12" s="40">
        <v>-1.1335781749904572E-2</v>
      </c>
    </row>
    <row r="13" spans="1:16" ht="15" customHeight="1" x14ac:dyDescent="0.3">
      <c r="A13" s="85"/>
      <c r="B13" s="50" t="s">
        <v>127</v>
      </c>
      <c r="C13" s="29">
        <v>190.96549442000003</v>
      </c>
      <c r="D13" s="29">
        <v>189.58208192000001</v>
      </c>
      <c r="E13" s="29">
        <v>380.54757634000003</v>
      </c>
      <c r="F13" s="30">
        <v>189.32983160000003</v>
      </c>
      <c r="G13" s="30">
        <v>569.87740794000001</v>
      </c>
      <c r="H13" s="29">
        <v>192.54176304999996</v>
      </c>
      <c r="I13" s="29">
        <v>762.41917098999988</v>
      </c>
      <c r="J13" s="29">
        <v>188.28281928000001</v>
      </c>
      <c r="K13" s="29">
        <v>186.89566508000001</v>
      </c>
      <c r="L13" s="29">
        <v>375.17848436000003</v>
      </c>
      <c r="M13" s="31">
        <v>184.90769717000001</v>
      </c>
      <c r="N13" s="40">
        <v>-2.3356775805635999E-2</v>
      </c>
      <c r="O13" s="31">
        <v>560.08618153000009</v>
      </c>
      <c r="P13" s="40">
        <v>-1.7181285437149363E-2</v>
      </c>
    </row>
    <row r="14" spans="1:16" ht="15" customHeight="1" x14ac:dyDescent="0.3">
      <c r="A14" s="63"/>
      <c r="C14" s="259"/>
      <c r="D14" s="259"/>
      <c r="E14" s="259"/>
      <c r="F14" s="258"/>
      <c r="G14" s="258"/>
      <c r="H14" s="259"/>
      <c r="I14" s="259"/>
      <c r="J14" s="259"/>
      <c r="K14" s="259"/>
      <c r="L14" s="259"/>
    </row>
    <row r="15" spans="1:16" ht="15" customHeight="1" x14ac:dyDescent="0.35">
      <c r="A15" s="76" t="s">
        <v>37</v>
      </c>
      <c r="B15" s="174"/>
      <c r="C15" s="33" t="s">
        <v>52</v>
      </c>
      <c r="D15" s="33" t="s">
        <v>53</v>
      </c>
      <c r="E15" s="33" t="s">
        <v>54</v>
      </c>
      <c r="F15" s="34" t="s">
        <v>56</v>
      </c>
      <c r="G15" s="34" t="s">
        <v>57</v>
      </c>
      <c r="H15" s="33" t="s">
        <v>61</v>
      </c>
      <c r="I15" s="33" t="s">
        <v>62</v>
      </c>
      <c r="J15" s="33" t="s">
        <v>63</v>
      </c>
      <c r="K15" s="33" t="s">
        <v>247</v>
      </c>
      <c r="L15" s="33" t="s">
        <v>248</v>
      </c>
      <c r="M15" s="28" t="s">
        <v>253</v>
      </c>
      <c r="N15" s="278" t="s">
        <v>51</v>
      </c>
      <c r="O15" s="28" t="s">
        <v>254</v>
      </c>
      <c r="P15" s="278" t="s">
        <v>51</v>
      </c>
    </row>
    <row r="16" spans="1:16" ht="15" customHeight="1" x14ac:dyDescent="0.3">
      <c r="A16" s="54" t="s">
        <v>85</v>
      </c>
      <c r="B16" s="39"/>
      <c r="C16" s="29"/>
      <c r="D16" s="29"/>
      <c r="E16" s="29"/>
      <c r="F16" s="30"/>
      <c r="G16" s="30"/>
      <c r="H16" s="29"/>
      <c r="I16" s="29"/>
      <c r="J16" s="29"/>
      <c r="K16" s="29"/>
      <c r="L16" s="29"/>
      <c r="M16" s="31"/>
      <c r="N16" s="29"/>
      <c r="O16" s="31"/>
      <c r="P16" s="29"/>
    </row>
    <row r="17" spans="1:16" s="22" customFormat="1" x14ac:dyDescent="0.3">
      <c r="A17" s="86"/>
      <c r="B17" s="173" t="s">
        <v>38</v>
      </c>
      <c r="C17" s="33">
        <v>2239.6170000000002</v>
      </c>
      <c r="D17" s="33">
        <v>2232.3780000000002</v>
      </c>
      <c r="E17" s="33">
        <v>2232.3780000000002</v>
      </c>
      <c r="F17" s="34">
        <v>2233.6689999999999</v>
      </c>
      <c r="G17" s="34">
        <v>2233.6689999999999</v>
      </c>
      <c r="H17" s="33">
        <v>2236.8690000000001</v>
      </c>
      <c r="I17" s="33">
        <v>2236.8690000000001</v>
      </c>
      <c r="J17" s="33">
        <v>2231.1689999999999</v>
      </c>
      <c r="K17" s="33">
        <v>2216.0859999999998</v>
      </c>
      <c r="L17" s="33">
        <v>2216.0859999999998</v>
      </c>
      <c r="M17" s="35">
        <v>2207.9569999999999</v>
      </c>
      <c r="N17" s="41">
        <v>-1.1511105718886694E-2</v>
      </c>
      <c r="O17" s="35">
        <v>2207.9569999999999</v>
      </c>
      <c r="P17" s="41">
        <v>-1.1511105718886694E-2</v>
      </c>
    </row>
    <row r="18" spans="1:16" ht="15" customHeight="1" x14ac:dyDescent="0.3">
      <c r="A18" s="63"/>
      <c r="B18" s="127" t="s">
        <v>42</v>
      </c>
      <c r="C18" s="29">
        <v>239.547</v>
      </c>
      <c r="D18" s="29">
        <v>237.81299999999999</v>
      </c>
      <c r="E18" s="29">
        <v>237.81299999999999</v>
      </c>
      <c r="F18" s="30">
        <v>236.58</v>
      </c>
      <c r="G18" s="30">
        <v>236.58</v>
      </c>
      <c r="H18" s="29">
        <v>236.13499999999999</v>
      </c>
      <c r="I18" s="29">
        <v>236.13499999999999</v>
      </c>
      <c r="J18" s="29">
        <v>234.91800000000001</v>
      </c>
      <c r="K18" s="29">
        <v>232.40199999999999</v>
      </c>
      <c r="L18" s="29">
        <v>232.40199999999999</v>
      </c>
      <c r="M18" s="31">
        <v>229.99</v>
      </c>
      <c r="N18" s="40">
        <v>-2.7855270944289523E-2</v>
      </c>
      <c r="O18" s="31">
        <v>229.99</v>
      </c>
      <c r="P18" s="40">
        <v>-2.7855270944289523E-2</v>
      </c>
    </row>
    <row r="19" spans="1:16" ht="15" customHeight="1" x14ac:dyDescent="0.3">
      <c r="A19" s="63"/>
      <c r="C19" s="259"/>
      <c r="D19" s="259"/>
      <c r="E19" s="259"/>
      <c r="F19" s="258"/>
      <c r="G19" s="258"/>
      <c r="H19" s="259"/>
      <c r="I19" s="259"/>
      <c r="J19" s="259"/>
      <c r="K19" s="259"/>
      <c r="L19" s="259"/>
    </row>
    <row r="20" spans="1:16" ht="15" customHeight="1" x14ac:dyDescent="0.35">
      <c r="A20" s="76" t="s">
        <v>55</v>
      </c>
      <c r="B20" s="174"/>
      <c r="C20" s="33" t="s">
        <v>52</v>
      </c>
      <c r="D20" s="33" t="s">
        <v>53</v>
      </c>
      <c r="E20" s="33" t="s">
        <v>54</v>
      </c>
      <c r="F20" s="34" t="s">
        <v>56</v>
      </c>
      <c r="G20" s="34" t="s">
        <v>57</v>
      </c>
      <c r="H20" s="33" t="s">
        <v>61</v>
      </c>
      <c r="I20" s="33" t="s">
        <v>62</v>
      </c>
      <c r="J20" s="33" t="s">
        <v>63</v>
      </c>
      <c r="K20" s="33" t="s">
        <v>247</v>
      </c>
      <c r="L20" s="33" t="s">
        <v>248</v>
      </c>
      <c r="M20" s="28" t="s">
        <v>253</v>
      </c>
      <c r="N20" s="278" t="s">
        <v>51</v>
      </c>
      <c r="O20" s="28" t="s">
        <v>254</v>
      </c>
      <c r="P20" s="278" t="s">
        <v>51</v>
      </c>
    </row>
    <row r="21" spans="1:16" ht="15" customHeight="1" x14ac:dyDescent="0.3">
      <c r="A21" s="54" t="s">
        <v>86</v>
      </c>
      <c r="B21" s="39"/>
      <c r="C21" s="29"/>
      <c r="D21" s="29"/>
      <c r="E21" s="29"/>
      <c r="F21" s="30"/>
      <c r="G21" s="30"/>
      <c r="H21" s="29"/>
      <c r="I21" s="29"/>
      <c r="J21" s="29"/>
      <c r="K21" s="29"/>
      <c r="L21" s="29"/>
      <c r="M21" s="31"/>
      <c r="N21" s="29"/>
      <c r="O21" s="31"/>
      <c r="P21" s="29"/>
    </row>
    <row r="22" spans="1:16" ht="15" customHeight="1" x14ac:dyDescent="0.3">
      <c r="B22" s="51" t="s">
        <v>94</v>
      </c>
      <c r="C22" s="211">
        <v>0.57899999999999996</v>
      </c>
      <c r="D22" s="211">
        <v>0.57899999999999996</v>
      </c>
      <c r="E22" s="211">
        <v>0.57899999999999996</v>
      </c>
      <c r="F22" s="209">
        <v>0.57899999999999996</v>
      </c>
      <c r="G22" s="209">
        <v>0.57899999999999996</v>
      </c>
      <c r="H22" s="211">
        <v>0.57899999999999996</v>
      </c>
      <c r="I22" s="211">
        <v>0.57899999999999996</v>
      </c>
      <c r="J22" s="211">
        <v>0.57899999999999996</v>
      </c>
      <c r="K22" s="211">
        <v>0.57799999999999996</v>
      </c>
      <c r="L22" s="211">
        <v>0.57799999999999996</v>
      </c>
      <c r="M22" s="210">
        <v>0.57599999999999996</v>
      </c>
      <c r="N22" s="40"/>
      <c r="O22" s="210">
        <v>0.57599999999999996</v>
      </c>
      <c r="P22" s="40"/>
    </row>
    <row r="23" spans="1:16" ht="15" customHeight="1" x14ac:dyDescent="0.3">
      <c r="B23" s="39" t="s">
        <v>239</v>
      </c>
      <c r="C23" s="211">
        <v>1.287115</v>
      </c>
      <c r="D23" s="211">
        <v>1.3012729999999999</v>
      </c>
      <c r="E23" s="211">
        <v>1.3012729999999999</v>
      </c>
      <c r="F23" s="209">
        <v>1.3196699999999999</v>
      </c>
      <c r="G23" s="209">
        <v>1.3196699999999999</v>
      </c>
      <c r="H23" s="211">
        <v>1.3516269999999999</v>
      </c>
      <c r="I23" s="211">
        <v>1.3516269999999999</v>
      </c>
      <c r="J23" s="211">
        <v>1.343523</v>
      </c>
      <c r="K23" s="211">
        <v>1.357883</v>
      </c>
      <c r="L23" s="211">
        <v>1.357883</v>
      </c>
      <c r="M23" s="210">
        <v>1.372209</v>
      </c>
      <c r="N23" s="40"/>
      <c r="O23" s="210">
        <v>1.372209</v>
      </c>
      <c r="P23" s="40"/>
    </row>
    <row r="24" spans="1:16" ht="15" customHeight="1" x14ac:dyDescent="0.3">
      <c r="C24" s="272"/>
      <c r="D24" s="272"/>
      <c r="E24" s="272"/>
      <c r="F24" s="257"/>
      <c r="G24" s="257"/>
      <c r="H24" s="272"/>
      <c r="I24" s="272"/>
      <c r="J24" s="272"/>
      <c r="K24" s="272"/>
      <c r="L24" s="272"/>
    </row>
    <row r="25" spans="1:16" ht="15" customHeight="1" x14ac:dyDescent="0.35">
      <c r="A25" s="76" t="s">
        <v>232</v>
      </c>
      <c r="B25" s="174"/>
      <c r="C25" s="33" t="s">
        <v>52</v>
      </c>
      <c r="D25" s="33" t="s">
        <v>53</v>
      </c>
      <c r="E25" s="33" t="s">
        <v>54</v>
      </c>
      <c r="F25" s="34" t="s">
        <v>56</v>
      </c>
      <c r="G25" s="34" t="s">
        <v>57</v>
      </c>
      <c r="H25" s="33" t="s">
        <v>61</v>
      </c>
      <c r="I25" s="33" t="s">
        <v>62</v>
      </c>
      <c r="J25" s="33" t="s">
        <v>63</v>
      </c>
      <c r="K25" s="33" t="s">
        <v>247</v>
      </c>
      <c r="L25" s="33" t="s">
        <v>248</v>
      </c>
      <c r="M25" s="28" t="s">
        <v>253</v>
      </c>
      <c r="N25" s="278" t="s">
        <v>51</v>
      </c>
      <c r="O25" s="28" t="s">
        <v>254</v>
      </c>
      <c r="P25" s="278" t="s">
        <v>51</v>
      </c>
    </row>
    <row r="26" spans="1:16" ht="15" customHeight="1" x14ac:dyDescent="0.3">
      <c r="A26" s="54" t="s">
        <v>86</v>
      </c>
      <c r="B26" s="39"/>
      <c r="C26" s="29"/>
      <c r="D26" s="29"/>
      <c r="E26" s="29"/>
      <c r="F26" s="30"/>
      <c r="G26" s="30"/>
      <c r="H26" s="29"/>
      <c r="I26" s="29"/>
      <c r="J26" s="29"/>
      <c r="K26" s="29"/>
      <c r="L26" s="29"/>
      <c r="M26" s="31"/>
      <c r="N26" s="29"/>
      <c r="O26" s="31"/>
      <c r="P26" s="29"/>
    </row>
    <row r="27" spans="1:16" ht="15" customHeight="1" x14ac:dyDescent="0.3">
      <c r="A27" s="63"/>
      <c r="B27" s="50" t="s">
        <v>91</v>
      </c>
      <c r="C27" s="211">
        <v>0.29069299999999998</v>
      </c>
      <c r="D27" s="211">
        <v>0.289192</v>
      </c>
      <c r="E27" s="211">
        <v>0.289192</v>
      </c>
      <c r="F27" s="209">
        <v>0.288331</v>
      </c>
      <c r="G27" s="209">
        <v>0.288331</v>
      </c>
      <c r="H27" s="211">
        <v>0.28499999999999998</v>
      </c>
      <c r="I27" s="211">
        <v>0.28499999999999998</v>
      </c>
      <c r="J27" s="211">
        <v>0.28472399999999998</v>
      </c>
      <c r="K27" s="211">
        <v>0.28168900000000002</v>
      </c>
      <c r="L27" s="211">
        <v>0.28168900000000002</v>
      </c>
      <c r="M27" s="210">
        <v>0.27947591045243497</v>
      </c>
      <c r="N27" s="40"/>
      <c r="O27" s="210">
        <v>0.27947591045243497</v>
      </c>
      <c r="P27" s="40"/>
    </row>
    <row r="28" spans="1:16" ht="15" customHeight="1" x14ac:dyDescent="0.3">
      <c r="A28" s="63"/>
      <c r="B28" s="50" t="s">
        <v>92</v>
      </c>
      <c r="C28" s="211">
        <v>7.2940000000001337E-3</v>
      </c>
      <c r="D28" s="211">
        <v>7.1630000000000305E-3</v>
      </c>
      <c r="E28" s="211">
        <v>7.1630000000000305E-3</v>
      </c>
      <c r="F28" s="209">
        <v>7.020999999999944E-3</v>
      </c>
      <c r="G28" s="209">
        <v>7.020999999999944E-3</v>
      </c>
      <c r="H28" s="211">
        <v>7.4429999999998664E-3</v>
      </c>
      <c r="I28" s="211">
        <v>7.4429999999998664E-3</v>
      </c>
      <c r="J28" s="211">
        <v>7.3380000000001777E-3</v>
      </c>
      <c r="K28" s="211">
        <v>7.2449999999999459E-3</v>
      </c>
      <c r="L28" s="211">
        <v>7.2449999999999459E-3</v>
      </c>
      <c r="M28" s="210">
        <v>7.1306014508679847E-3</v>
      </c>
      <c r="N28" s="40"/>
      <c r="O28" s="210">
        <v>7.1306014508679847E-3</v>
      </c>
      <c r="P28" s="40"/>
    </row>
    <row r="29" spans="1:16" ht="15" customHeight="1" x14ac:dyDescent="0.3">
      <c r="A29" s="63"/>
      <c r="B29" s="50" t="s">
        <v>40</v>
      </c>
      <c r="C29" s="211">
        <v>0.185284</v>
      </c>
      <c r="D29" s="211">
        <v>0.18129400000000001</v>
      </c>
      <c r="E29" s="211">
        <v>0.18129400000000001</v>
      </c>
      <c r="F29" s="209">
        <v>0.17635300000000001</v>
      </c>
      <c r="G29" s="209">
        <v>0.17635300000000001</v>
      </c>
      <c r="H29" s="211">
        <v>0.170706</v>
      </c>
      <c r="I29" s="211">
        <v>0.170706</v>
      </c>
      <c r="J29" s="211">
        <v>0.16708300000000001</v>
      </c>
      <c r="K29" s="211">
        <v>0.17274999999999999</v>
      </c>
      <c r="L29" s="211">
        <v>0.17274999999999999</v>
      </c>
      <c r="M29" s="210">
        <v>0.17567824656178271</v>
      </c>
      <c r="N29" s="40"/>
      <c r="O29" s="210">
        <v>0.17567824656178271</v>
      </c>
      <c r="P29" s="40"/>
    </row>
    <row r="30" spans="1:16" ht="15" customHeight="1" x14ac:dyDescent="0.3">
      <c r="A30" s="63"/>
      <c r="B30" s="50" t="s">
        <v>93</v>
      </c>
      <c r="C30" s="211">
        <v>0.31303599999999998</v>
      </c>
      <c r="D30" s="211">
        <v>0.319718</v>
      </c>
      <c r="E30" s="211">
        <v>0.319718</v>
      </c>
      <c r="F30" s="209">
        <v>0.32571800000000001</v>
      </c>
      <c r="G30" s="209">
        <v>0.32571800000000001</v>
      </c>
      <c r="H30" s="211">
        <v>0.33711200000000002</v>
      </c>
      <c r="I30" s="211">
        <v>0.33711200000000002</v>
      </c>
      <c r="J30" s="211">
        <v>0.34143899999999999</v>
      </c>
      <c r="K30" s="211">
        <v>0.339752</v>
      </c>
      <c r="L30" s="211">
        <v>0.339752</v>
      </c>
      <c r="M30" s="210">
        <v>0.33929720082920034</v>
      </c>
      <c r="N30" s="40"/>
      <c r="O30" s="210">
        <v>0.33929720082920034</v>
      </c>
      <c r="P30" s="40"/>
    </row>
    <row r="31" spans="1:16" ht="15" customHeight="1" x14ac:dyDescent="0.3">
      <c r="A31" s="63"/>
      <c r="B31" s="50" t="s">
        <v>41</v>
      </c>
      <c r="C31" s="211">
        <v>0.161576</v>
      </c>
      <c r="D31" s="211">
        <v>0.16153699999999999</v>
      </c>
      <c r="E31" s="211">
        <v>0.16153699999999999</v>
      </c>
      <c r="F31" s="209">
        <v>0.16144</v>
      </c>
      <c r="G31" s="209">
        <v>0.16144</v>
      </c>
      <c r="H31" s="211">
        <v>0.159634</v>
      </c>
      <c r="I31" s="211">
        <v>0.159634</v>
      </c>
      <c r="J31" s="211">
        <v>0.15984300000000001</v>
      </c>
      <c r="K31" s="211">
        <v>0.160049</v>
      </c>
      <c r="L31" s="211">
        <v>0.160049</v>
      </c>
      <c r="M31" s="210">
        <v>0.1605528796347685</v>
      </c>
      <c r="N31" s="40"/>
      <c r="O31" s="210">
        <v>0.1605528796347685</v>
      </c>
      <c r="P31" s="40"/>
    </row>
    <row r="32" spans="1:16" ht="15" customHeight="1" x14ac:dyDescent="0.3">
      <c r="A32" s="63"/>
      <c r="B32" s="50" t="s">
        <v>42</v>
      </c>
      <c r="C32" s="211">
        <v>4.2117000000000002E-2</v>
      </c>
      <c r="D32" s="211">
        <v>4.1096000000000001E-2</v>
      </c>
      <c r="E32" s="211">
        <v>4.1096000000000001E-2</v>
      </c>
      <c r="F32" s="209">
        <v>4.1137E-2</v>
      </c>
      <c r="G32" s="209">
        <v>4.1137E-2</v>
      </c>
      <c r="H32" s="211">
        <v>4.0105000000000002E-2</v>
      </c>
      <c r="I32" s="211">
        <v>4.0105000000000002E-2</v>
      </c>
      <c r="J32" s="211">
        <v>3.9572999999999997E-2</v>
      </c>
      <c r="K32" s="211">
        <v>3.8515000000000001E-2</v>
      </c>
      <c r="L32" s="211">
        <v>3.8515000000000001E-2</v>
      </c>
      <c r="M32" s="210">
        <v>3.7865161070945556E-2</v>
      </c>
      <c r="N32" s="40"/>
      <c r="O32" s="210">
        <v>3.7865161070945556E-2</v>
      </c>
      <c r="P32" s="40"/>
    </row>
    <row r="33" spans="1:16" ht="15" customHeight="1" x14ac:dyDescent="0.3">
      <c r="A33" s="63"/>
      <c r="C33" s="211"/>
      <c r="D33" s="211"/>
      <c r="E33" s="211"/>
      <c r="F33" s="249"/>
      <c r="G33" s="249"/>
      <c r="H33" s="211"/>
      <c r="I33" s="211"/>
      <c r="J33" s="211"/>
      <c r="K33" s="211"/>
      <c r="L33" s="211"/>
      <c r="M33" s="211"/>
      <c r="N33" s="211"/>
      <c r="O33" s="211"/>
      <c r="P33" s="211"/>
    </row>
    <row r="34" spans="1:16" ht="15" customHeight="1" x14ac:dyDescent="0.3">
      <c r="A34" s="63"/>
      <c r="C34" s="211"/>
      <c r="D34" s="211"/>
      <c r="E34" s="211"/>
      <c r="F34" s="249"/>
      <c r="G34" s="249"/>
      <c r="H34" s="211"/>
      <c r="I34" s="211"/>
      <c r="J34" s="211"/>
      <c r="K34" s="211"/>
      <c r="L34" s="211"/>
      <c r="M34" s="211"/>
      <c r="N34" s="211"/>
      <c r="O34" s="211"/>
      <c r="P34" s="211"/>
    </row>
    <row r="35" spans="1:16" ht="15" customHeight="1" x14ac:dyDescent="0.3">
      <c r="A35" s="51" t="s">
        <v>233</v>
      </c>
      <c r="B35" s="51"/>
      <c r="C35" s="211"/>
      <c r="D35" s="211"/>
      <c r="E35" s="211"/>
      <c r="F35" s="249"/>
      <c r="G35" s="249"/>
      <c r="H35" s="211"/>
      <c r="I35" s="211"/>
      <c r="J35" s="211"/>
      <c r="K35" s="211"/>
      <c r="L35" s="211"/>
    </row>
    <row r="36" spans="1:16" ht="15" customHeight="1" x14ac:dyDescent="0.3">
      <c r="D36" s="21"/>
      <c r="E36" s="21"/>
      <c r="F36" s="64"/>
      <c r="G36" s="64"/>
    </row>
    <row r="37" spans="1:16" ht="30" customHeight="1" x14ac:dyDescent="0.3">
      <c r="A37" s="236" t="s">
        <v>108</v>
      </c>
      <c r="B37" s="1"/>
      <c r="D37" s="21"/>
      <c r="E37" s="21"/>
      <c r="F37" s="24"/>
      <c r="G37" s="24"/>
      <c r="M37" s="65"/>
      <c r="N37" s="65"/>
      <c r="O37" s="65"/>
      <c r="P37" s="65"/>
    </row>
    <row r="38" spans="1:16" ht="11.25" customHeight="1" x14ac:dyDescent="0.3">
      <c r="A38" s="23"/>
      <c r="B38" s="1"/>
      <c r="D38" s="21"/>
      <c r="E38" s="21"/>
      <c r="F38" s="24"/>
      <c r="G38" s="24"/>
    </row>
    <row r="39" spans="1:16" ht="18" x14ac:dyDescent="0.35">
      <c r="A39" s="76" t="s">
        <v>103</v>
      </c>
      <c r="B39" s="25"/>
      <c r="C39" s="26" t="s">
        <v>52</v>
      </c>
      <c r="D39" s="26" t="s">
        <v>53</v>
      </c>
      <c r="E39" s="26" t="s">
        <v>54</v>
      </c>
      <c r="F39" s="27" t="s">
        <v>56</v>
      </c>
      <c r="G39" s="27" t="s">
        <v>57</v>
      </c>
      <c r="H39" s="26" t="s">
        <v>61</v>
      </c>
      <c r="I39" s="26" t="s">
        <v>62</v>
      </c>
      <c r="J39" s="26" t="s">
        <v>63</v>
      </c>
      <c r="K39" s="26" t="s">
        <v>247</v>
      </c>
      <c r="L39" s="26" t="s">
        <v>248</v>
      </c>
      <c r="M39" s="28" t="s">
        <v>253</v>
      </c>
      <c r="N39" s="278" t="s">
        <v>51</v>
      </c>
      <c r="O39" s="28" t="s">
        <v>254</v>
      </c>
      <c r="P39" s="278" t="s">
        <v>51</v>
      </c>
    </row>
    <row r="40" spans="1:16" ht="15" customHeight="1" x14ac:dyDescent="0.3">
      <c r="A40" s="54" t="s">
        <v>86</v>
      </c>
      <c r="C40" s="29"/>
      <c r="D40" s="29"/>
      <c r="E40" s="29"/>
      <c r="F40" s="30"/>
      <c r="G40" s="30"/>
      <c r="H40" s="29"/>
      <c r="I40" s="29"/>
      <c r="J40" s="29"/>
      <c r="K40" s="29"/>
      <c r="L40" s="29"/>
      <c r="M40" s="31"/>
      <c r="N40" s="29"/>
      <c r="O40" s="31"/>
      <c r="P40" s="29"/>
    </row>
    <row r="41" spans="1:16" ht="15" customHeight="1" x14ac:dyDescent="0.3">
      <c r="A41" s="14"/>
      <c r="B41" s="50" t="s">
        <v>234</v>
      </c>
      <c r="C41" s="211">
        <v>0.40389983405968694</v>
      </c>
      <c r="D41" s="211">
        <v>0.4005178603875964</v>
      </c>
      <c r="E41" s="211">
        <v>0.4005178603875964</v>
      </c>
      <c r="F41" s="209">
        <v>0.39975562158317773</v>
      </c>
      <c r="G41" s="209">
        <v>0.39975562158317773</v>
      </c>
      <c r="H41" s="211">
        <v>0.39492909627113493</v>
      </c>
      <c r="I41" s="211">
        <v>0.39492909627113493</v>
      </c>
      <c r="J41" s="211">
        <v>0.39388979601487878</v>
      </c>
      <c r="K41" s="211">
        <v>0.39595215970438913</v>
      </c>
      <c r="L41" s="211">
        <v>0.39595215970438913</v>
      </c>
      <c r="M41" s="210">
        <v>0.3969141249121616</v>
      </c>
      <c r="N41" s="40"/>
      <c r="O41" s="210">
        <v>0.3969141249121616</v>
      </c>
      <c r="P41" s="40"/>
    </row>
    <row r="42" spans="1:16" ht="15" customHeight="1" x14ac:dyDescent="0.3">
      <c r="A42" s="21"/>
      <c r="B42" s="50" t="s">
        <v>240</v>
      </c>
      <c r="C42" s="211">
        <v>1.5534971261966009</v>
      </c>
      <c r="D42" s="211">
        <v>1.5649978263782887</v>
      </c>
      <c r="E42" s="211">
        <v>1.5649978263782887</v>
      </c>
      <c r="F42" s="209">
        <v>1.5793215498599871</v>
      </c>
      <c r="G42" s="209">
        <v>1.5793215498599871</v>
      </c>
      <c r="H42" s="211">
        <v>1.6123436731732121</v>
      </c>
      <c r="I42" s="211">
        <v>1.6123436731732121</v>
      </c>
      <c r="J42" s="211">
        <v>1.5911637165560455</v>
      </c>
      <c r="K42" s="211">
        <v>1.5811536709579355</v>
      </c>
      <c r="L42" s="211">
        <v>1.5811536709579355</v>
      </c>
      <c r="M42" s="210">
        <v>1.5780627884974163</v>
      </c>
      <c r="N42" s="40"/>
      <c r="O42" s="210">
        <v>1.5780627884974163</v>
      </c>
      <c r="P42" s="40"/>
    </row>
    <row r="43" spans="1:16" ht="15" customHeight="1" x14ac:dyDescent="0.3">
      <c r="A43" s="21"/>
      <c r="C43" s="262"/>
      <c r="D43" s="262"/>
      <c r="E43" s="262"/>
      <c r="F43" s="261"/>
      <c r="G43" s="261"/>
      <c r="H43" s="262"/>
      <c r="I43" s="262"/>
      <c r="J43" s="262"/>
      <c r="K43" s="262"/>
      <c r="L43" s="262"/>
    </row>
    <row r="44" spans="1:16" ht="15" customHeight="1" x14ac:dyDescent="0.35">
      <c r="A44" s="76" t="s">
        <v>149</v>
      </c>
      <c r="B44" s="141"/>
      <c r="C44" s="26" t="s">
        <v>52</v>
      </c>
      <c r="D44" s="26" t="s">
        <v>53</v>
      </c>
      <c r="E44" s="26" t="s">
        <v>54</v>
      </c>
      <c r="F44" s="27" t="s">
        <v>56</v>
      </c>
      <c r="G44" s="27" t="s">
        <v>57</v>
      </c>
      <c r="H44" s="26" t="s">
        <v>61</v>
      </c>
      <c r="I44" s="26" t="s">
        <v>62</v>
      </c>
      <c r="J44" s="26" t="s">
        <v>63</v>
      </c>
      <c r="K44" s="26" t="s">
        <v>247</v>
      </c>
      <c r="L44" s="26" t="s">
        <v>248</v>
      </c>
      <c r="M44" s="28" t="s">
        <v>253</v>
      </c>
      <c r="N44" s="278" t="s">
        <v>51</v>
      </c>
      <c r="O44" s="28" t="s">
        <v>254</v>
      </c>
      <c r="P44" s="278" t="s">
        <v>51</v>
      </c>
    </row>
    <row r="45" spans="1:16" ht="15" customHeight="1" x14ac:dyDescent="0.3">
      <c r="A45" s="84" t="s">
        <v>85</v>
      </c>
      <c r="C45" s="29"/>
      <c r="D45" s="29"/>
      <c r="E45" s="29"/>
      <c r="F45" s="30"/>
      <c r="G45" s="30"/>
      <c r="H45" s="29"/>
      <c r="I45" s="29"/>
      <c r="J45" s="29"/>
      <c r="K45" s="29"/>
      <c r="L45" s="29"/>
      <c r="M45" s="31"/>
      <c r="N45" s="29"/>
      <c r="O45" s="31"/>
      <c r="P45" s="29"/>
    </row>
    <row r="46" spans="1:16" ht="15" customHeight="1" x14ac:dyDescent="0.3">
      <c r="A46" s="21"/>
      <c r="B46" s="177" t="s">
        <v>236</v>
      </c>
      <c r="C46" s="29">
        <v>3995.4180000000001</v>
      </c>
      <c r="D46" s="29">
        <v>3996.0349999999999</v>
      </c>
      <c r="E46" s="29">
        <v>3996.0349999999999</v>
      </c>
      <c r="F46" s="30">
        <v>4028.2660000000001</v>
      </c>
      <c r="G46" s="30">
        <v>4028.2660000000001</v>
      </c>
      <c r="H46" s="29">
        <v>4076.8049999999998</v>
      </c>
      <c r="I46" s="29">
        <v>4076.8049999999998</v>
      </c>
      <c r="J46" s="29">
        <v>4098.99</v>
      </c>
      <c r="K46" s="29">
        <v>4137.7809999999999</v>
      </c>
      <c r="L46" s="29">
        <v>4137.7809999999999</v>
      </c>
      <c r="M46" s="31">
        <v>4181.9309999999996</v>
      </c>
      <c r="N46" s="40">
        <v>3.814668644026975E-2</v>
      </c>
      <c r="O46" s="31">
        <v>4181.9309999999996</v>
      </c>
      <c r="P46" s="40">
        <v>3.814668644026975E-2</v>
      </c>
    </row>
    <row r="47" spans="1:16" ht="15" customHeight="1" x14ac:dyDescent="0.3">
      <c r="A47" s="21"/>
      <c r="B47" s="177" t="s">
        <v>237</v>
      </c>
      <c r="C47" s="29">
        <v>1614.8969999999999</v>
      </c>
      <c r="D47" s="29">
        <v>1633.729</v>
      </c>
      <c r="E47" s="29">
        <v>1633.729</v>
      </c>
      <c r="F47" s="30">
        <v>1681.19</v>
      </c>
      <c r="G47" s="30">
        <v>1681.19</v>
      </c>
      <c r="H47" s="29">
        <v>1726.904</v>
      </c>
      <c r="I47" s="29">
        <v>1726.904</v>
      </c>
      <c r="J47" s="29">
        <v>1733.8040000000001</v>
      </c>
      <c r="K47" s="29">
        <v>1732.1289999999999</v>
      </c>
      <c r="L47" s="29">
        <v>1732.1289999999999</v>
      </c>
      <c r="M47" s="31">
        <v>1737.271</v>
      </c>
      <c r="N47" s="40">
        <v>3.3357919093023325E-2</v>
      </c>
      <c r="O47" s="31">
        <v>1737.271</v>
      </c>
      <c r="P47" s="40">
        <v>3.3357919093023325E-2</v>
      </c>
    </row>
    <row r="48" spans="1:16" s="22" customFormat="1" x14ac:dyDescent="0.3">
      <c r="B48" s="176" t="s">
        <v>97</v>
      </c>
      <c r="C48" s="29">
        <v>5610.3149999999996</v>
      </c>
      <c r="D48" s="29">
        <v>5629.7640000000001</v>
      </c>
      <c r="E48" s="29">
        <v>5629.7640000000001</v>
      </c>
      <c r="F48" s="30">
        <v>5709.4560000000001</v>
      </c>
      <c r="G48" s="30">
        <v>5709.4560000000001</v>
      </c>
      <c r="H48" s="29">
        <v>5803.7089999999998</v>
      </c>
      <c r="I48" s="29">
        <v>5803.7089999999998</v>
      </c>
      <c r="J48" s="29">
        <v>5832.7939999999999</v>
      </c>
      <c r="K48" s="29">
        <v>5869.91</v>
      </c>
      <c r="L48" s="29">
        <v>5869.91</v>
      </c>
      <c r="M48" s="31">
        <v>5919.2020000000002</v>
      </c>
      <c r="N48" s="40">
        <v>3.6736599774129131E-2</v>
      </c>
      <c r="O48" s="31">
        <v>5919.2020000000002</v>
      </c>
      <c r="P48" s="40">
        <v>3.6736599774129131E-2</v>
      </c>
    </row>
    <row r="49" spans="1:16" ht="15" customHeight="1" x14ac:dyDescent="0.3">
      <c r="A49" s="21"/>
      <c r="B49" s="127" t="s">
        <v>101</v>
      </c>
      <c r="C49" s="29">
        <v>902.96799999999996</v>
      </c>
      <c r="D49" s="29">
        <v>893.24199999999996</v>
      </c>
      <c r="E49" s="29">
        <v>893.24199999999996</v>
      </c>
      <c r="F49" s="30">
        <v>881.17700000000002</v>
      </c>
      <c r="G49" s="30">
        <v>881.17700000000002</v>
      </c>
      <c r="H49" s="29">
        <v>873.61599999999999</v>
      </c>
      <c r="I49" s="29">
        <v>873.61599999999999</v>
      </c>
      <c r="J49" s="29">
        <v>861.99599999999998</v>
      </c>
      <c r="K49" s="29">
        <v>900.75800000000004</v>
      </c>
      <c r="L49" s="29">
        <v>900.75800000000004</v>
      </c>
      <c r="M49" s="31">
        <v>926.14200000000005</v>
      </c>
      <c r="N49" s="40">
        <v>5.1028340503667335E-2</v>
      </c>
      <c r="O49" s="31">
        <v>926.14200000000005</v>
      </c>
      <c r="P49" s="40">
        <v>5.1028340503667335E-2</v>
      </c>
    </row>
    <row r="50" spans="1:16" ht="15" customHeight="1" x14ac:dyDescent="0.3">
      <c r="A50" s="21"/>
      <c r="B50" s="127" t="s">
        <v>102</v>
      </c>
      <c r="C50" s="29">
        <v>235.298</v>
      </c>
      <c r="D50" s="29">
        <v>260.29500000000002</v>
      </c>
      <c r="E50" s="29">
        <v>260.29500000000002</v>
      </c>
      <c r="F50" s="30">
        <v>301.15499999999997</v>
      </c>
      <c r="G50" s="30">
        <v>301.15499999999997</v>
      </c>
      <c r="H50" s="29">
        <v>348.98899999999998</v>
      </c>
      <c r="I50" s="29">
        <v>348.98899999999998</v>
      </c>
      <c r="J50" s="29">
        <v>385.53800000000001</v>
      </c>
      <c r="K50" s="29">
        <v>428.58100000000002</v>
      </c>
      <c r="L50" s="29">
        <v>428.58100000000002</v>
      </c>
      <c r="M50" s="31">
        <v>475.31599999999997</v>
      </c>
      <c r="N50" s="40">
        <v>0.57831017250253192</v>
      </c>
      <c r="O50" s="31">
        <v>475.31599999999997</v>
      </c>
      <c r="P50" s="40">
        <v>0.57831017250253192</v>
      </c>
    </row>
    <row r="51" spans="1:16" ht="15" customHeight="1" x14ac:dyDescent="0.3">
      <c r="A51" s="21"/>
      <c r="C51" s="260"/>
      <c r="D51" s="260"/>
      <c r="E51" s="260"/>
      <c r="F51" s="260"/>
      <c r="G51" s="260"/>
      <c r="H51" s="260"/>
      <c r="I51" s="260"/>
      <c r="J51" s="260"/>
      <c r="K51" s="260"/>
      <c r="L51" s="260"/>
    </row>
    <row r="52" spans="1:16" ht="15" customHeight="1" x14ac:dyDescent="0.35">
      <c r="A52" s="76" t="s">
        <v>44</v>
      </c>
      <c r="B52" s="141"/>
      <c r="C52" s="26" t="s">
        <v>52</v>
      </c>
      <c r="D52" s="26" t="s">
        <v>53</v>
      </c>
      <c r="E52" s="26" t="s">
        <v>54</v>
      </c>
      <c r="F52" s="27" t="s">
        <v>56</v>
      </c>
      <c r="G52" s="27" t="s">
        <v>57</v>
      </c>
      <c r="H52" s="26" t="s">
        <v>61</v>
      </c>
      <c r="I52" s="26" t="s">
        <v>62</v>
      </c>
      <c r="J52" s="26" t="s">
        <v>63</v>
      </c>
      <c r="K52" s="26" t="s">
        <v>247</v>
      </c>
      <c r="L52" s="26" t="s">
        <v>248</v>
      </c>
      <c r="M52" s="28" t="s">
        <v>253</v>
      </c>
      <c r="N52" s="278" t="s">
        <v>51</v>
      </c>
      <c r="O52" s="28" t="s">
        <v>254</v>
      </c>
      <c r="P52" s="278" t="s">
        <v>51</v>
      </c>
    </row>
    <row r="53" spans="1:16" ht="15" customHeight="1" x14ac:dyDescent="0.3">
      <c r="A53" s="84" t="s">
        <v>246</v>
      </c>
      <c r="C53" s="29"/>
      <c r="D53" s="29"/>
      <c r="E53" s="29"/>
      <c r="F53" s="30"/>
      <c r="G53" s="30"/>
      <c r="H53" s="29"/>
      <c r="I53" s="29"/>
      <c r="J53" s="29"/>
      <c r="K53" s="29"/>
      <c r="L53" s="29"/>
      <c r="M53" s="31"/>
      <c r="N53" s="29"/>
      <c r="O53" s="31"/>
      <c r="P53" s="29"/>
    </row>
    <row r="54" spans="1:16" ht="15" customHeight="1" x14ac:dyDescent="0.3">
      <c r="A54" s="21"/>
      <c r="B54" s="50" t="s">
        <v>147</v>
      </c>
      <c r="C54" s="29">
        <v>251.21</v>
      </c>
      <c r="D54" s="29">
        <v>245.70336109540722</v>
      </c>
      <c r="E54" s="29">
        <v>248.45680149940151</v>
      </c>
      <c r="F54" s="30">
        <v>237.78515719862935</v>
      </c>
      <c r="G54" s="30">
        <v>244.87809623029014</v>
      </c>
      <c r="H54" s="29">
        <v>243.92648130325742</v>
      </c>
      <c r="I54" s="29">
        <v>244.63656322706052</v>
      </c>
      <c r="J54" s="29">
        <v>235.66780623907141</v>
      </c>
      <c r="K54" s="29">
        <v>237.22413635730808</v>
      </c>
      <c r="L54" s="29">
        <v>236.44870889337088</v>
      </c>
      <c r="M54" s="31">
        <v>225.72831516104452</v>
      </c>
      <c r="N54" s="40">
        <v>-5.0704771397961479E-2</v>
      </c>
      <c r="O54" s="31">
        <v>232.8477055774965</v>
      </c>
      <c r="P54" s="40">
        <v>-4.9128079799672819E-2</v>
      </c>
    </row>
    <row r="55" spans="1:16" ht="15" customHeight="1" x14ac:dyDescent="0.3">
      <c r="A55" s="21"/>
      <c r="C55" s="261"/>
      <c r="D55" s="261"/>
      <c r="E55" s="261"/>
      <c r="F55" s="261"/>
      <c r="G55" s="261"/>
      <c r="H55" s="261"/>
      <c r="I55" s="261"/>
      <c r="J55" s="261"/>
      <c r="K55" s="261"/>
      <c r="L55" s="261"/>
    </row>
    <row r="56" spans="1:16" ht="15" customHeight="1" x14ac:dyDescent="0.35">
      <c r="A56" s="76" t="s">
        <v>104</v>
      </c>
      <c r="B56" s="141"/>
      <c r="C56" s="26" t="s">
        <v>52</v>
      </c>
      <c r="D56" s="26" t="s">
        <v>53</v>
      </c>
      <c r="E56" s="26" t="s">
        <v>54</v>
      </c>
      <c r="F56" s="27" t="s">
        <v>56</v>
      </c>
      <c r="G56" s="27" t="s">
        <v>57</v>
      </c>
      <c r="H56" s="26" t="s">
        <v>61</v>
      </c>
      <c r="I56" s="26" t="s">
        <v>62</v>
      </c>
      <c r="J56" s="26" t="s">
        <v>63</v>
      </c>
      <c r="K56" s="26" t="s">
        <v>247</v>
      </c>
      <c r="L56" s="26" t="s">
        <v>248</v>
      </c>
      <c r="M56" s="28" t="s">
        <v>253</v>
      </c>
      <c r="N56" s="278" t="s">
        <v>51</v>
      </c>
      <c r="O56" s="28" t="s">
        <v>254</v>
      </c>
      <c r="P56" s="278" t="s">
        <v>51</v>
      </c>
    </row>
    <row r="57" spans="1:16" ht="15" customHeight="1" x14ac:dyDescent="0.3">
      <c r="A57" s="84" t="s">
        <v>110</v>
      </c>
      <c r="C57" s="29"/>
      <c r="D57" s="29"/>
      <c r="E57" s="29"/>
      <c r="F57" s="30"/>
      <c r="G57" s="30"/>
      <c r="H57" s="29"/>
      <c r="I57" s="29"/>
      <c r="J57" s="29"/>
      <c r="K57" s="29"/>
      <c r="L57" s="29"/>
      <c r="M57" s="31"/>
      <c r="N57" s="29"/>
      <c r="O57" s="31"/>
      <c r="P57" s="29"/>
    </row>
    <row r="58" spans="1:16" x14ac:dyDescent="0.3">
      <c r="A58" s="21"/>
      <c r="B58" s="172" t="s">
        <v>100</v>
      </c>
      <c r="C58" s="29">
        <v>15.408747859833079</v>
      </c>
      <c r="D58" s="29">
        <v>15.584203247094647</v>
      </c>
      <c r="E58" s="29">
        <v>15.49645435583515</v>
      </c>
      <c r="F58" s="30">
        <v>15.961024671468694</v>
      </c>
      <c r="G58" s="30">
        <v>15.652246677015697</v>
      </c>
      <c r="H58" s="29">
        <v>15.269809323424843</v>
      </c>
      <c r="I58" s="29">
        <v>15.555178798049132</v>
      </c>
      <c r="J58" s="29">
        <v>14.860020020049305</v>
      </c>
      <c r="K58" s="29">
        <v>14.54345541954596</v>
      </c>
      <c r="L58" s="29">
        <v>14.701189785089488</v>
      </c>
      <c r="M58" s="31">
        <v>14.932132484252215</v>
      </c>
      <c r="N58" s="40">
        <v>-6.4462790353033372E-2</v>
      </c>
      <c r="O58" s="31">
        <v>14.778763934530872</v>
      </c>
      <c r="P58" s="40">
        <v>-5.5805582451462166E-2</v>
      </c>
    </row>
    <row r="59" spans="1:16" x14ac:dyDescent="0.3">
      <c r="A59" s="21"/>
      <c r="B59" s="172" t="s">
        <v>112</v>
      </c>
      <c r="C59" s="29">
        <v>15.786218600997822</v>
      </c>
      <c r="D59" s="29">
        <v>16.043308617489384</v>
      </c>
      <c r="E59" s="29">
        <v>15.914448617014189</v>
      </c>
      <c r="F59" s="30">
        <v>16.360006252087121</v>
      </c>
      <c r="G59" s="30">
        <v>16.063108854568199</v>
      </c>
      <c r="H59" s="29">
        <v>15.953846527281641</v>
      </c>
      <c r="I59" s="29">
        <v>16.035636404175833</v>
      </c>
      <c r="J59" s="29">
        <v>15.506120796918635</v>
      </c>
      <c r="K59" s="29">
        <v>15.353405794292046</v>
      </c>
      <c r="L59" s="29">
        <v>15.429774138984646</v>
      </c>
      <c r="M59" s="31">
        <v>15.738048853972238</v>
      </c>
      <c r="N59" s="40">
        <v>-3.8016941346555866E-2</v>
      </c>
      <c r="O59" s="31">
        <v>15.532494325715794</v>
      </c>
      <c r="P59" s="40">
        <v>-3.3033115423450776E-2</v>
      </c>
    </row>
    <row r="60" spans="1:16" ht="15" customHeight="1" x14ac:dyDescent="0.3">
      <c r="A60" s="21"/>
      <c r="B60" s="50" t="s">
        <v>106</v>
      </c>
      <c r="C60" s="29">
        <v>259.75034755999997</v>
      </c>
      <c r="D60" s="29">
        <v>262.58113137999999</v>
      </c>
      <c r="E60" s="29">
        <v>522.33147894000001</v>
      </c>
      <c r="F60" s="30">
        <v>271.44030418000006</v>
      </c>
      <c r="G60" s="30">
        <v>793.77178312000001</v>
      </c>
      <c r="H60" s="29">
        <v>263.40293580000002</v>
      </c>
      <c r="I60" s="29">
        <v>1057.1747189199998</v>
      </c>
      <c r="J60" s="29">
        <v>259.06250822999999</v>
      </c>
      <c r="K60" s="29">
        <v>255.30518241999999</v>
      </c>
      <c r="L60" s="29">
        <v>514.36769064999999</v>
      </c>
      <c r="M60" s="31">
        <v>264.25532232999996</v>
      </c>
      <c r="N60" s="40">
        <v>-2.6469841579736531E-2</v>
      </c>
      <c r="O60" s="31">
        <v>778.62301298</v>
      </c>
      <c r="P60" s="40">
        <v>-1.9084541000508048E-2</v>
      </c>
    </row>
    <row r="61" spans="1:16" ht="15" customHeight="1" x14ac:dyDescent="0.3">
      <c r="A61" s="21"/>
      <c r="B61" s="50" t="s">
        <v>111</v>
      </c>
      <c r="C61" s="29">
        <v>255.53402261000002</v>
      </c>
      <c r="D61" s="29">
        <v>258.42595211999992</v>
      </c>
      <c r="E61" s="29">
        <v>513.95997473</v>
      </c>
      <c r="F61" s="30">
        <v>264.5511171</v>
      </c>
      <c r="G61" s="30">
        <v>778.51109182999994</v>
      </c>
      <c r="H61" s="29">
        <v>259.71585041000003</v>
      </c>
      <c r="I61" s="29">
        <v>1038.22694224</v>
      </c>
      <c r="J61" s="29">
        <v>253.44297012000001</v>
      </c>
      <c r="K61" s="29">
        <v>250.87562561999997</v>
      </c>
      <c r="L61" s="29">
        <v>504.31859574000003</v>
      </c>
      <c r="M61" s="31">
        <v>257.05440712000001</v>
      </c>
      <c r="N61" s="40">
        <v>-2.8337472402984565E-2</v>
      </c>
      <c r="O61" s="31">
        <v>761.37300285999993</v>
      </c>
      <c r="P61" s="40">
        <v>-2.2013930372802415E-2</v>
      </c>
    </row>
    <row r="62" spans="1:16" ht="15" customHeight="1" x14ac:dyDescent="0.3">
      <c r="A62" s="21"/>
      <c r="C62" s="260"/>
      <c r="D62" s="260"/>
      <c r="E62" s="260"/>
      <c r="F62" s="260"/>
      <c r="G62" s="260"/>
      <c r="H62" s="260"/>
      <c r="I62" s="260"/>
      <c r="J62" s="260"/>
      <c r="K62" s="260"/>
      <c r="L62" s="260"/>
    </row>
    <row r="63" spans="1:16" ht="15" customHeight="1" x14ac:dyDescent="0.35">
      <c r="A63" s="76" t="s">
        <v>45</v>
      </c>
      <c r="B63" s="141"/>
      <c r="C63" s="26" t="s">
        <v>52</v>
      </c>
      <c r="D63" s="26" t="s">
        <v>53</v>
      </c>
      <c r="E63" s="26" t="s">
        <v>54</v>
      </c>
      <c r="F63" s="27" t="s">
        <v>56</v>
      </c>
      <c r="G63" s="27" t="s">
        <v>57</v>
      </c>
      <c r="H63" s="26" t="s">
        <v>61</v>
      </c>
      <c r="I63" s="26" t="s">
        <v>62</v>
      </c>
      <c r="J63" s="26" t="s">
        <v>63</v>
      </c>
      <c r="K63" s="26" t="s">
        <v>247</v>
      </c>
      <c r="L63" s="26" t="s">
        <v>248</v>
      </c>
      <c r="M63" s="28" t="s">
        <v>253</v>
      </c>
      <c r="N63" s="278" t="s">
        <v>51</v>
      </c>
      <c r="O63" s="28" t="s">
        <v>254</v>
      </c>
      <c r="P63" s="278" t="s">
        <v>51</v>
      </c>
    </row>
    <row r="64" spans="1:16" ht="15" customHeight="1" x14ac:dyDescent="0.3">
      <c r="A64" s="84" t="s">
        <v>86</v>
      </c>
      <c r="C64" s="29"/>
      <c r="D64" s="29"/>
      <c r="E64" s="29"/>
      <c r="F64" s="30"/>
      <c r="G64" s="30"/>
      <c r="H64" s="29"/>
      <c r="I64" s="29"/>
      <c r="J64" s="29"/>
      <c r="K64" s="29"/>
      <c r="L64" s="29"/>
      <c r="M64" s="31"/>
      <c r="N64" s="29"/>
      <c r="O64" s="31"/>
      <c r="P64" s="29"/>
    </row>
    <row r="65" spans="1:16" s="22" customFormat="1" ht="15" customHeight="1" x14ac:dyDescent="0.3">
      <c r="B65" s="39" t="s">
        <v>107</v>
      </c>
      <c r="C65" s="211">
        <v>1.4465517374341014E-2</v>
      </c>
      <c r="D65" s="211">
        <v>1.3047158867115565E-2</v>
      </c>
      <c r="E65" s="211">
        <v>1.3756509479598982E-2</v>
      </c>
      <c r="F65" s="209">
        <v>1.3427555645665178E-2</v>
      </c>
      <c r="G65" s="209">
        <v>1.3646195756088905E-2</v>
      </c>
      <c r="H65" s="211">
        <v>1.3584413582523719E-2</v>
      </c>
      <c r="I65" s="211">
        <v>1.3630514587684177E-2</v>
      </c>
      <c r="J65" s="211">
        <v>1.5929482069416433E-2</v>
      </c>
      <c r="K65" s="211">
        <v>1.4207636452211734E-2</v>
      </c>
      <c r="L65" s="211">
        <v>1.5065578956085653E-2</v>
      </c>
      <c r="M65" s="210">
        <v>1.5922898519146536E-2</v>
      </c>
      <c r="N65" s="40"/>
      <c r="O65" s="210">
        <v>1.5353554441541661E-2</v>
      </c>
      <c r="P65" s="40"/>
    </row>
    <row r="66" spans="1:16" ht="15" customHeight="1" x14ac:dyDescent="0.3">
      <c r="A66" s="21"/>
      <c r="B66" s="51" t="s">
        <v>46</v>
      </c>
      <c r="C66" s="211">
        <v>7.0442138108155515E-3</v>
      </c>
      <c r="D66" s="211">
        <v>6.3049327290629672E-3</v>
      </c>
      <c r="E66" s="211">
        <v>6.6751023844509412E-3</v>
      </c>
      <c r="F66" s="209">
        <v>5.414604134026022E-3</v>
      </c>
      <c r="G66" s="209">
        <v>6.2542224475042422E-3</v>
      </c>
      <c r="H66" s="211">
        <v>6.2945206897555214E-3</v>
      </c>
      <c r="I66" s="211">
        <v>6.2643843686397442E-3</v>
      </c>
      <c r="J66" s="211">
        <v>8.3062465492479629E-3</v>
      </c>
      <c r="K66" s="211">
        <v>7.0660354997966798E-3</v>
      </c>
      <c r="L66" s="211">
        <v>7.6836830696951136E-3</v>
      </c>
      <c r="M66" s="210">
        <v>6.084028548318729E-3</v>
      </c>
      <c r="N66" s="40"/>
      <c r="O66" s="210">
        <v>7.1450890998342089E-3</v>
      </c>
      <c r="P66" s="40"/>
    </row>
    <row r="67" spans="1:16" ht="15" customHeight="1" x14ac:dyDescent="0.3">
      <c r="A67" s="21"/>
      <c r="B67" s="51" t="s">
        <v>47</v>
      </c>
      <c r="C67" s="211">
        <v>3.2879405455498223E-2</v>
      </c>
      <c r="D67" s="211">
        <v>2.9638501357483908E-2</v>
      </c>
      <c r="E67" s="211">
        <v>3.1254580857021035E-2</v>
      </c>
      <c r="F67" s="209">
        <v>3.2789141050296698E-2</v>
      </c>
      <c r="G67" s="209">
        <v>3.1774638659364959E-2</v>
      </c>
      <c r="H67" s="211">
        <v>3.0938417715379255E-2</v>
      </c>
      <c r="I67" s="211">
        <v>3.1559044252165963E-2</v>
      </c>
      <c r="J67" s="211">
        <v>3.3963312479463707E-2</v>
      </c>
      <c r="K67" s="211">
        <v>3.1159347943713844E-2</v>
      </c>
      <c r="L67" s="211">
        <v>3.2558144686268109E-2</v>
      </c>
      <c r="M67" s="210">
        <v>3.9519209166479441E-2</v>
      </c>
      <c r="N67" s="40"/>
      <c r="O67" s="210">
        <v>3.4883267850452288E-2</v>
      </c>
      <c r="P67" s="40"/>
    </row>
    <row r="68" spans="1:16" ht="15" customHeight="1" x14ac:dyDescent="0.3">
      <c r="A68" s="21"/>
      <c r="B68" s="51"/>
      <c r="C68" s="260"/>
      <c r="D68" s="260"/>
      <c r="E68" s="260"/>
      <c r="F68" s="260"/>
      <c r="G68" s="260"/>
      <c r="H68" s="260"/>
      <c r="I68" s="260"/>
      <c r="J68" s="260"/>
      <c r="K68" s="260"/>
      <c r="L68" s="260"/>
    </row>
    <row r="69" spans="1:16" ht="15" customHeight="1" x14ac:dyDescent="0.35">
      <c r="A69" s="76" t="s">
        <v>122</v>
      </c>
      <c r="B69" s="175"/>
      <c r="C69" s="26" t="s">
        <v>52</v>
      </c>
      <c r="D69" s="26" t="s">
        <v>53</v>
      </c>
      <c r="E69" s="26" t="s">
        <v>54</v>
      </c>
      <c r="F69" s="27" t="s">
        <v>56</v>
      </c>
      <c r="G69" s="27" t="s">
        <v>57</v>
      </c>
      <c r="H69" s="26" t="s">
        <v>61</v>
      </c>
      <c r="I69" s="26" t="s">
        <v>62</v>
      </c>
      <c r="J69" s="26" t="s">
        <v>63</v>
      </c>
      <c r="K69" s="26" t="s">
        <v>247</v>
      </c>
      <c r="L69" s="26" t="s">
        <v>248</v>
      </c>
      <c r="M69" s="28" t="s">
        <v>253</v>
      </c>
      <c r="N69" s="278" t="s">
        <v>51</v>
      </c>
      <c r="O69" s="28" t="s">
        <v>254</v>
      </c>
      <c r="P69" s="278" t="s">
        <v>51</v>
      </c>
    </row>
    <row r="70" spans="1:16" ht="15" customHeight="1" x14ac:dyDescent="0.3">
      <c r="A70" s="48" t="s">
        <v>84</v>
      </c>
      <c r="B70" s="128"/>
      <c r="C70" s="29"/>
      <c r="D70" s="29"/>
      <c r="E70" s="29"/>
      <c r="F70" s="30"/>
      <c r="G70" s="30"/>
      <c r="H70" s="29"/>
      <c r="I70" s="29"/>
      <c r="J70" s="29"/>
      <c r="K70" s="29"/>
      <c r="L70" s="29"/>
      <c r="M70" s="31"/>
      <c r="N70" s="29"/>
      <c r="O70" s="31"/>
      <c r="P70" s="29"/>
    </row>
    <row r="71" spans="1:16" ht="15" customHeight="1" x14ac:dyDescent="0.3">
      <c r="A71" s="21"/>
      <c r="B71" s="51" t="s">
        <v>123</v>
      </c>
      <c r="C71" s="29">
        <v>3.1316823399999998</v>
      </c>
      <c r="D71" s="29">
        <v>6.0924295499999994</v>
      </c>
      <c r="E71" s="29">
        <v>9.2241118899999996</v>
      </c>
      <c r="F71" s="30">
        <v>5.8548664399999995</v>
      </c>
      <c r="G71" s="30">
        <v>15.078978329999998</v>
      </c>
      <c r="H71" s="29">
        <v>9.1371132399999979</v>
      </c>
      <c r="I71" s="29">
        <v>24.216091569999996</v>
      </c>
      <c r="J71" s="29">
        <v>7.9479549399999998</v>
      </c>
      <c r="K71" s="29">
        <v>7.2858888100000003</v>
      </c>
      <c r="L71" s="29">
        <v>15.23384375</v>
      </c>
      <c r="M71" s="31">
        <v>6.8016893200000004</v>
      </c>
      <c r="N71" s="40">
        <v>0.16171553863831623</v>
      </c>
      <c r="O71" s="31">
        <v>22.03553307</v>
      </c>
      <c r="P71" s="40">
        <v>0.46134125189103603</v>
      </c>
    </row>
    <row r="72" spans="1:16" ht="15" customHeight="1" x14ac:dyDescent="0.3">
      <c r="A72" s="21"/>
      <c r="B72" s="51" t="s">
        <v>124</v>
      </c>
      <c r="C72" s="29">
        <v>13.821734080000001</v>
      </c>
      <c r="D72" s="29">
        <v>19.074357500000001</v>
      </c>
      <c r="E72" s="29">
        <v>32.896091580000004</v>
      </c>
      <c r="F72" s="30">
        <v>17.44887568</v>
      </c>
      <c r="G72" s="30">
        <v>50.344967260000004</v>
      </c>
      <c r="H72" s="29">
        <v>22.497525699999997</v>
      </c>
      <c r="I72" s="29">
        <v>72.842492960000001</v>
      </c>
      <c r="J72" s="29">
        <v>16.63138051</v>
      </c>
      <c r="K72" s="29">
        <v>17.769575939999999</v>
      </c>
      <c r="L72" s="29">
        <v>34.400956449999995</v>
      </c>
      <c r="M72" s="31">
        <v>19.27915278</v>
      </c>
      <c r="N72" s="40">
        <v>0.10489369822824024</v>
      </c>
      <c r="O72" s="31">
        <v>53.680109229999999</v>
      </c>
      <c r="P72" s="40">
        <v>6.6245786848486476E-2</v>
      </c>
    </row>
    <row r="73" spans="1:16" x14ac:dyDescent="0.3">
      <c r="A73" s="21"/>
      <c r="B73" s="51"/>
      <c r="C73" s="29"/>
      <c r="D73" s="133"/>
      <c r="E73" s="133"/>
      <c r="F73" s="29"/>
      <c r="G73" s="29"/>
      <c r="H73" s="29"/>
      <c r="I73" s="29"/>
      <c r="J73" s="29"/>
      <c r="K73" s="133"/>
      <c r="L73" s="133"/>
      <c r="M73" s="133"/>
      <c r="N73" s="133"/>
      <c r="O73" s="133"/>
    </row>
    <row r="74" spans="1:16" x14ac:dyDescent="0.3">
      <c r="A74" s="21"/>
      <c r="B74" s="51"/>
      <c r="C74" s="29"/>
      <c r="D74" s="133"/>
      <c r="E74" s="133"/>
      <c r="F74" s="29"/>
      <c r="G74" s="29"/>
      <c r="H74" s="29"/>
      <c r="I74" s="29"/>
      <c r="J74" s="29"/>
      <c r="K74" s="133"/>
      <c r="L74" s="133"/>
      <c r="M74" s="133"/>
      <c r="N74" s="133"/>
    </row>
    <row r="75" spans="1:16" s="51" customFormat="1" x14ac:dyDescent="0.3">
      <c r="B75" s="51" t="s">
        <v>233</v>
      </c>
      <c r="C75" s="29"/>
      <c r="D75" s="133"/>
      <c r="E75" s="133"/>
      <c r="F75" s="29"/>
      <c r="G75" s="29"/>
      <c r="H75" s="29"/>
      <c r="I75" s="29"/>
      <c r="J75" s="29"/>
      <c r="K75" s="133"/>
      <c r="L75" s="133"/>
      <c r="M75" s="133"/>
      <c r="N75" s="133"/>
    </row>
    <row r="76" spans="1:16" s="51" customFormat="1" x14ac:dyDescent="0.3">
      <c r="A76" s="50"/>
      <c r="B76" s="280" t="s">
        <v>259</v>
      </c>
      <c r="D76" s="134"/>
      <c r="E76" s="134"/>
    </row>
    <row r="77" spans="1:16" s="51" customFormat="1" x14ac:dyDescent="0.3">
      <c r="A77" s="66"/>
      <c r="B77" s="67"/>
      <c r="D77" s="134"/>
      <c r="E77" s="134"/>
    </row>
    <row r="78" spans="1:16" s="51" customFormat="1" x14ac:dyDescent="0.3">
      <c r="A78" s="50"/>
      <c r="B78" s="67"/>
      <c r="D78" s="134"/>
      <c r="E78" s="134"/>
    </row>
  </sheetData>
  <conditionalFormatting sqref="P64">
    <cfRule type="cellIs" dxfId="119" priority="1" stopIfTrue="1" operator="notEqual">
      <formula>""</formula>
    </cfRule>
  </conditionalFormatting>
  <conditionalFormatting sqref="N16">
    <cfRule type="cellIs" dxfId="118" priority="19" stopIfTrue="1" operator="notEqual">
      <formula>""</formula>
    </cfRule>
  </conditionalFormatting>
  <conditionalFormatting sqref="N70">
    <cfRule type="cellIs" dxfId="117" priority="22" stopIfTrue="1" operator="notEqual">
      <formula>""</formula>
    </cfRule>
  </conditionalFormatting>
  <conditionalFormatting sqref="N11">
    <cfRule type="cellIs" dxfId="116" priority="20" stopIfTrue="1" operator="notEqual">
      <formula>""</formula>
    </cfRule>
  </conditionalFormatting>
  <conditionalFormatting sqref="N4">
    <cfRule type="cellIs" dxfId="115" priority="21" stopIfTrue="1" operator="notEqual">
      <formula>""</formula>
    </cfRule>
  </conditionalFormatting>
  <conditionalFormatting sqref="N21">
    <cfRule type="cellIs" dxfId="114" priority="18" stopIfTrue="1" operator="notEqual">
      <formula>""</formula>
    </cfRule>
  </conditionalFormatting>
  <conditionalFormatting sqref="N26">
    <cfRule type="cellIs" dxfId="113" priority="17" stopIfTrue="1" operator="notEqual">
      <formula>""</formula>
    </cfRule>
  </conditionalFormatting>
  <conditionalFormatting sqref="N40">
    <cfRule type="cellIs" dxfId="112" priority="16" stopIfTrue="1" operator="notEqual">
      <formula>""</formula>
    </cfRule>
  </conditionalFormatting>
  <conditionalFormatting sqref="N45">
    <cfRule type="cellIs" dxfId="111" priority="15" stopIfTrue="1" operator="notEqual">
      <formula>""</formula>
    </cfRule>
  </conditionalFormatting>
  <conditionalFormatting sqref="N53">
    <cfRule type="cellIs" dxfId="110" priority="14" stopIfTrue="1" operator="notEqual">
      <formula>""</formula>
    </cfRule>
  </conditionalFormatting>
  <conditionalFormatting sqref="N57">
    <cfRule type="cellIs" dxfId="109" priority="13" stopIfTrue="1" operator="notEqual">
      <formula>""</formula>
    </cfRule>
  </conditionalFormatting>
  <conditionalFormatting sqref="N64">
    <cfRule type="cellIs" dxfId="108" priority="12" stopIfTrue="1" operator="notEqual">
      <formula>""</formula>
    </cfRule>
  </conditionalFormatting>
  <conditionalFormatting sqref="P16">
    <cfRule type="cellIs" dxfId="107" priority="8" stopIfTrue="1" operator="notEqual">
      <formula>""</formula>
    </cfRule>
  </conditionalFormatting>
  <conditionalFormatting sqref="P70">
    <cfRule type="cellIs" dxfId="106" priority="11" stopIfTrue="1" operator="notEqual">
      <formula>""</formula>
    </cfRule>
  </conditionalFormatting>
  <conditionalFormatting sqref="P11">
    <cfRule type="cellIs" dxfId="105" priority="9" stopIfTrue="1" operator="notEqual">
      <formula>""</formula>
    </cfRule>
  </conditionalFormatting>
  <conditionalFormatting sqref="P4">
    <cfRule type="cellIs" dxfId="104" priority="10" stopIfTrue="1" operator="notEqual">
      <formula>""</formula>
    </cfRule>
  </conditionalFormatting>
  <conditionalFormatting sqref="P21">
    <cfRule type="cellIs" dxfId="103" priority="7" stopIfTrue="1" operator="notEqual">
      <formula>""</formula>
    </cfRule>
  </conditionalFormatting>
  <conditionalFormatting sqref="P26">
    <cfRule type="cellIs" dxfId="102" priority="6" stopIfTrue="1" operator="notEqual">
      <formula>""</formula>
    </cfRule>
  </conditionalFormatting>
  <conditionalFormatting sqref="P40">
    <cfRule type="cellIs" dxfId="101" priority="5" stopIfTrue="1" operator="notEqual">
      <formula>""</formula>
    </cfRule>
  </conditionalFormatting>
  <conditionalFormatting sqref="P45">
    <cfRule type="cellIs" dxfId="100" priority="4" stopIfTrue="1" operator="notEqual">
      <formula>""</formula>
    </cfRule>
  </conditionalFormatting>
  <conditionalFormatting sqref="P53">
    <cfRule type="cellIs" dxfId="99" priority="3" stopIfTrue="1" operator="notEqual">
      <formula>""</formula>
    </cfRule>
  </conditionalFormatting>
  <conditionalFormatting sqref="P57">
    <cfRule type="cellIs" dxfId="98" priority="2" stopIfTrue="1" operator="notEqual">
      <formula>""</formula>
    </cfRule>
  </conditionalFormatting>
  <hyperlinks>
    <hyperlink ref="N1" location="fs" display="O   Back to Content sheet"/>
  </hyperlinks>
  <pageMargins left="0.70866141732283472" right="0.70866141732283472" top="0.78740157480314965" bottom="0.78740157480314965" header="0.31496062992125984" footer="0.31496062992125984"/>
  <pageSetup paperSize="9" scale="71" fitToWidth="2" fitToHeight="2" orientation="landscape" r:id="rId1"/>
  <headerFooter scaleWithDoc="0" alignWithMargins="0">
    <oddHeader>&amp;L&amp;G</oddHeader>
    <oddFooter>&amp;L&amp;"Trebuchet MS,Standard"&amp;8Telekom Austria Group&amp;R&amp;"Trebuchet MS,Fett"&amp;8&amp;K000000&amp;P</oddFooter>
  </headerFooter>
  <rowBreaks count="1" manualBreakCount="1">
    <brk id="36" max="15"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G60"/>
  <sheetViews>
    <sheetView showGridLines="0" view="pageBreakPreview" zoomScale="70" zoomScaleNormal="75" zoomScaleSheetLayoutView="70" workbookViewId="0">
      <selection activeCell="G37" sqref="G37"/>
    </sheetView>
  </sheetViews>
  <sheetFormatPr baseColWidth="10" defaultColWidth="8" defaultRowHeight="15" x14ac:dyDescent="0.3"/>
  <cols>
    <col min="1" max="1" width="4" style="1" customWidth="1"/>
    <col min="2" max="2" width="38.125" style="50" customWidth="1"/>
    <col min="3" max="3" width="11.625" style="21" customWidth="1" collapsed="1"/>
    <col min="4" max="5" width="11.625" style="68" customWidth="1"/>
    <col min="6" max="6" width="11.625" style="21" customWidth="1" collapsed="1"/>
    <col min="7" max="9" width="11.625" style="21" customWidth="1"/>
    <col min="10" max="10" width="11.625" style="21" customWidth="1" collapsed="1"/>
    <col min="11" max="13" width="9.875" style="21" customWidth="1"/>
    <col min="14" max="14" width="9.875" style="21" customWidth="1" collapsed="1"/>
    <col min="15" max="15" width="11.375" style="21" customWidth="1"/>
    <col min="16" max="16" width="8" style="21" customWidth="1"/>
    <col min="17" max="17" width="11.875" style="21" customWidth="1"/>
    <col min="18" max="18" width="8" style="21" customWidth="1"/>
    <col min="19" max="19" width="8" style="21" customWidth="1" collapsed="1"/>
    <col min="20" max="20" width="8" style="21" customWidth="1"/>
    <col min="21" max="21" width="8" style="21" customWidth="1" collapsed="1"/>
    <col min="22" max="24" width="8" style="21" customWidth="1"/>
    <col min="25" max="25" width="8" style="21" customWidth="1" collapsed="1"/>
    <col min="26" max="26" width="8" style="21" customWidth="1"/>
    <col min="27" max="27" width="8" style="21" customWidth="1" collapsed="1"/>
    <col min="28" max="28" width="8" style="21" customWidth="1"/>
    <col min="29" max="40" width="8" style="21" customWidth="1" collapsed="1"/>
    <col min="41" max="41" width="8" style="21" customWidth="1"/>
    <col min="42" max="85" width="8" style="21" customWidth="1" collapsed="1"/>
    <col min="86" max="16384" width="8" style="21"/>
  </cols>
  <sheetData>
    <row r="1" spans="1:16" ht="30" customHeight="1" x14ac:dyDescent="0.3">
      <c r="A1" s="236" t="s">
        <v>189</v>
      </c>
      <c r="B1" s="1"/>
      <c r="D1" s="24"/>
      <c r="E1" s="24"/>
      <c r="N1" s="275" t="s">
        <v>128</v>
      </c>
    </row>
    <row r="2" spans="1:16" ht="11.25" customHeight="1" x14ac:dyDescent="0.3">
      <c r="A2" s="23"/>
      <c r="B2" s="1"/>
      <c r="D2" s="24"/>
      <c r="E2" s="24"/>
    </row>
    <row r="3" spans="1:16" ht="18" x14ac:dyDescent="0.35">
      <c r="A3" s="76" t="s">
        <v>96</v>
      </c>
      <c r="B3" s="25"/>
      <c r="C3" s="26" t="s">
        <v>52</v>
      </c>
      <c r="D3" s="26" t="s">
        <v>53</v>
      </c>
      <c r="E3" s="26" t="s">
        <v>54</v>
      </c>
      <c r="F3" s="27" t="s">
        <v>56</v>
      </c>
      <c r="G3" s="27" t="s">
        <v>57</v>
      </c>
      <c r="H3" s="26" t="s">
        <v>61</v>
      </c>
      <c r="I3" s="26" t="s">
        <v>62</v>
      </c>
      <c r="J3" s="26" t="s">
        <v>63</v>
      </c>
      <c r="K3" s="26" t="s">
        <v>247</v>
      </c>
      <c r="L3" s="26" t="s">
        <v>248</v>
      </c>
      <c r="M3" s="28" t="s">
        <v>56</v>
      </c>
      <c r="N3" s="278" t="s">
        <v>51</v>
      </c>
      <c r="O3" s="28" t="s">
        <v>57</v>
      </c>
      <c r="P3" s="278" t="s">
        <v>51</v>
      </c>
    </row>
    <row r="4" spans="1:16" ht="15" customHeight="1" x14ac:dyDescent="0.3">
      <c r="A4" s="54" t="s">
        <v>85</v>
      </c>
      <c r="B4" s="39"/>
      <c r="C4" s="29"/>
      <c r="D4" s="29"/>
      <c r="E4" s="29"/>
      <c r="F4" s="30"/>
      <c r="G4" s="30"/>
      <c r="H4" s="29"/>
      <c r="I4" s="29"/>
      <c r="J4" s="29"/>
      <c r="K4" s="29"/>
      <c r="L4" s="29"/>
      <c r="M4" s="31"/>
      <c r="N4" s="29"/>
      <c r="O4" s="31"/>
      <c r="P4" s="29"/>
    </row>
    <row r="5" spans="1:16" x14ac:dyDescent="0.3">
      <c r="A5" s="54"/>
      <c r="B5" s="96" t="s">
        <v>109</v>
      </c>
      <c r="C5" s="29">
        <v>248.05799999999999</v>
      </c>
      <c r="D5" s="29">
        <v>264.39100000000002</v>
      </c>
      <c r="E5" s="29">
        <v>264.39100000000002</v>
      </c>
      <c r="F5" s="30">
        <v>284.96499999999997</v>
      </c>
      <c r="G5" s="30">
        <v>284.96499999999997</v>
      </c>
      <c r="H5" s="29">
        <v>1011.854</v>
      </c>
      <c r="I5" s="29">
        <v>1011.854</v>
      </c>
      <c r="J5" s="29">
        <v>1019.05</v>
      </c>
      <c r="K5" s="29">
        <v>1025.5150000000001</v>
      </c>
      <c r="L5" s="29">
        <v>1025.5150000000001</v>
      </c>
      <c r="M5" s="31">
        <v>1019.25</v>
      </c>
      <c r="N5" s="40">
        <v>2.5767550400926433</v>
      </c>
      <c r="O5" s="31">
        <v>1019.25</v>
      </c>
      <c r="P5" s="40">
        <v>2.5767550400926433</v>
      </c>
    </row>
    <row r="6" spans="1:16" ht="15" customHeight="1" x14ac:dyDescent="0.3">
      <c r="A6" s="85"/>
      <c r="B6" s="51" t="s">
        <v>88</v>
      </c>
      <c r="C6" s="29" t="s">
        <v>14</v>
      </c>
      <c r="D6" s="29" t="s">
        <v>14</v>
      </c>
      <c r="E6" s="29" t="s">
        <v>14</v>
      </c>
      <c r="F6" s="30" t="s">
        <v>14</v>
      </c>
      <c r="G6" s="30" t="s">
        <v>14</v>
      </c>
      <c r="H6" s="29">
        <v>135.22800000000001</v>
      </c>
      <c r="I6" s="29">
        <v>135.22800000000001</v>
      </c>
      <c r="J6" s="29">
        <v>134.36500000000001</v>
      </c>
      <c r="K6" s="29">
        <v>132.03299999999999</v>
      </c>
      <c r="L6" s="29">
        <v>132.03299999999999</v>
      </c>
      <c r="M6" s="31">
        <v>123.727</v>
      </c>
      <c r="N6" s="40" t="s">
        <v>14</v>
      </c>
      <c r="O6" s="31">
        <v>123.727</v>
      </c>
      <c r="P6" s="40" t="s">
        <v>14</v>
      </c>
    </row>
    <row r="7" spans="1:16" ht="15" customHeight="1" x14ac:dyDescent="0.3">
      <c r="A7" s="85"/>
      <c r="B7" s="51" t="s">
        <v>89</v>
      </c>
      <c r="C7" s="29">
        <v>150.76400000000001</v>
      </c>
      <c r="D7" s="29">
        <v>152.631</v>
      </c>
      <c r="E7" s="29">
        <v>152.631</v>
      </c>
      <c r="F7" s="30">
        <v>160.85300000000001</v>
      </c>
      <c r="G7" s="30">
        <v>160.85300000000001</v>
      </c>
      <c r="H7" s="29">
        <v>413.798</v>
      </c>
      <c r="I7" s="29">
        <v>413.798</v>
      </c>
      <c r="J7" s="29">
        <v>418.11</v>
      </c>
      <c r="K7" s="29">
        <v>422.58600000000001</v>
      </c>
      <c r="L7" s="29">
        <v>422.58600000000001</v>
      </c>
      <c r="M7" s="31">
        <v>423.822</v>
      </c>
      <c r="N7" s="40">
        <v>1.634840506549458</v>
      </c>
      <c r="O7" s="31">
        <v>423.822</v>
      </c>
      <c r="P7" s="40">
        <v>1.634840506549458</v>
      </c>
    </row>
    <row r="8" spans="1:16" ht="15" customHeight="1" x14ac:dyDescent="0.3">
      <c r="A8" s="85"/>
      <c r="B8" s="51" t="s">
        <v>90</v>
      </c>
      <c r="C8" s="29">
        <v>97.293999999999997</v>
      </c>
      <c r="D8" s="29">
        <v>111.76</v>
      </c>
      <c r="E8" s="29">
        <v>111.76</v>
      </c>
      <c r="F8" s="30">
        <v>124.11199999999999</v>
      </c>
      <c r="G8" s="30">
        <v>124.11199999999999</v>
      </c>
      <c r="H8" s="29">
        <v>462.82799999999997</v>
      </c>
      <c r="I8" s="29">
        <v>462.82799999999997</v>
      </c>
      <c r="J8" s="29">
        <v>466.57499999999999</v>
      </c>
      <c r="K8" s="29">
        <v>470.89600000000002</v>
      </c>
      <c r="L8" s="29">
        <v>470.89600000000002</v>
      </c>
      <c r="M8" s="31">
        <v>471.70100000000002</v>
      </c>
      <c r="N8" s="40">
        <v>2.8006075157921879</v>
      </c>
      <c r="O8" s="31">
        <v>471.70100000000002</v>
      </c>
      <c r="P8" s="40">
        <v>2.8006075157921879</v>
      </c>
    </row>
    <row r="9" spans="1:16" ht="15" customHeight="1" x14ac:dyDescent="0.3">
      <c r="A9" s="85"/>
      <c r="C9" s="221"/>
      <c r="D9" s="221"/>
      <c r="E9" s="221"/>
      <c r="F9" s="263"/>
      <c r="G9" s="263"/>
      <c r="H9" s="221"/>
      <c r="I9" s="221"/>
      <c r="J9" s="221"/>
      <c r="K9" s="221"/>
      <c r="L9" s="221"/>
    </row>
    <row r="10" spans="1:16" ht="15" customHeight="1" x14ac:dyDescent="0.35">
      <c r="A10" s="76" t="s">
        <v>105</v>
      </c>
      <c r="B10" s="174"/>
      <c r="C10" s="26" t="s">
        <v>52</v>
      </c>
      <c r="D10" s="26" t="s">
        <v>53</v>
      </c>
      <c r="E10" s="26" t="s">
        <v>54</v>
      </c>
      <c r="F10" s="27" t="s">
        <v>56</v>
      </c>
      <c r="G10" s="27" t="s">
        <v>57</v>
      </c>
      <c r="H10" s="26" t="s">
        <v>61</v>
      </c>
      <c r="I10" s="26" t="s">
        <v>62</v>
      </c>
      <c r="J10" s="26" t="s">
        <v>63</v>
      </c>
      <c r="K10" s="26" t="s">
        <v>247</v>
      </c>
      <c r="L10" s="26" t="s">
        <v>247</v>
      </c>
      <c r="M10" s="28" t="s">
        <v>253</v>
      </c>
      <c r="N10" s="278" t="s">
        <v>51</v>
      </c>
      <c r="O10" s="28" t="s">
        <v>254</v>
      </c>
      <c r="P10" s="278" t="s">
        <v>51</v>
      </c>
    </row>
    <row r="11" spans="1:16" ht="15" customHeight="1" x14ac:dyDescent="0.3">
      <c r="A11" s="54" t="s">
        <v>87</v>
      </c>
      <c r="B11" s="39"/>
      <c r="C11" s="29"/>
      <c r="D11" s="29"/>
      <c r="E11" s="29"/>
      <c r="F11" s="30"/>
      <c r="G11" s="30"/>
      <c r="H11" s="29"/>
      <c r="I11" s="29"/>
      <c r="J11" s="29"/>
      <c r="K11" s="29"/>
      <c r="L11" s="29"/>
      <c r="M11" s="31"/>
      <c r="N11" s="29"/>
      <c r="O11" s="31"/>
      <c r="P11" s="29"/>
    </row>
    <row r="12" spans="1:16" ht="15" customHeight="1" x14ac:dyDescent="0.3">
      <c r="A12" s="85"/>
      <c r="B12" s="50" t="s">
        <v>39</v>
      </c>
      <c r="C12" s="29">
        <v>13.394970549663636</v>
      </c>
      <c r="D12" s="29">
        <v>12.182807622194915</v>
      </c>
      <c r="E12" s="29">
        <v>12.776536809195358</v>
      </c>
      <c r="F12" s="30">
        <v>12.516638149827427</v>
      </c>
      <c r="G12" s="30">
        <v>12.687351539025691</v>
      </c>
      <c r="H12" s="29">
        <v>12.275911064149946</v>
      </c>
      <c r="I12" s="29">
        <v>12.47780472738946</v>
      </c>
      <c r="J12" s="29">
        <v>10.754082519899182</v>
      </c>
      <c r="K12" s="29">
        <v>10.780336033423428</v>
      </c>
      <c r="L12" s="29">
        <v>10.767249076063679</v>
      </c>
      <c r="M12" s="31">
        <v>10.855665644667301</v>
      </c>
      <c r="N12" s="40">
        <v>-0.1327011682592284</v>
      </c>
      <c r="O12" s="31">
        <v>10.796781495974271</v>
      </c>
      <c r="P12" s="40">
        <v>-0.14901219038789271</v>
      </c>
    </row>
    <row r="13" spans="1:16" ht="15" customHeight="1" x14ac:dyDescent="0.3">
      <c r="A13" s="85"/>
      <c r="B13" s="50" t="s">
        <v>127</v>
      </c>
      <c r="C13" s="29">
        <v>5.9217892277860713</v>
      </c>
      <c r="D13" s="29">
        <v>5.6100062593102358</v>
      </c>
      <c r="E13" s="29">
        <v>11.531795487096309</v>
      </c>
      <c r="F13" s="30">
        <v>5.9019703867881272</v>
      </c>
      <c r="G13" s="30">
        <v>17.433765873884436</v>
      </c>
      <c r="H13" s="29">
        <v>17.507830704224268</v>
      </c>
      <c r="I13" s="29">
        <v>34.941596578108708</v>
      </c>
      <c r="J13" s="29">
        <v>17.402471415351254</v>
      </c>
      <c r="K13" s="29">
        <v>17.551060833415431</v>
      </c>
      <c r="L13" s="29">
        <v>34.953532248766692</v>
      </c>
      <c r="M13" s="31">
        <v>17.674348060727016</v>
      </c>
      <c r="N13" s="40">
        <v>1.9946521080979971</v>
      </c>
      <c r="O13" s="31">
        <v>52.627880309493712</v>
      </c>
      <c r="P13" s="40">
        <v>2.0187327677911302</v>
      </c>
    </row>
    <row r="14" spans="1:16" ht="15" customHeight="1" x14ac:dyDescent="0.3">
      <c r="A14" s="63"/>
      <c r="C14" s="226"/>
      <c r="D14" s="226"/>
      <c r="E14" s="226"/>
      <c r="F14" s="273"/>
      <c r="G14" s="273"/>
      <c r="H14" s="226"/>
      <c r="I14" s="226"/>
      <c r="J14" s="226"/>
      <c r="K14" s="226"/>
      <c r="L14" s="226"/>
    </row>
    <row r="15" spans="1:16" ht="15" customHeight="1" x14ac:dyDescent="0.35">
      <c r="A15" s="76" t="s">
        <v>37</v>
      </c>
      <c r="B15" s="174"/>
      <c r="C15" s="26" t="s">
        <v>52</v>
      </c>
      <c r="D15" s="26" t="s">
        <v>53</v>
      </c>
      <c r="E15" s="26" t="s">
        <v>54</v>
      </c>
      <c r="F15" s="27" t="s">
        <v>56</v>
      </c>
      <c r="G15" s="27" t="s">
        <v>57</v>
      </c>
      <c r="H15" s="26" t="s">
        <v>61</v>
      </c>
      <c r="I15" s="26" t="s">
        <v>62</v>
      </c>
      <c r="J15" s="26" t="s">
        <v>63</v>
      </c>
      <c r="K15" s="26" t="s">
        <v>247</v>
      </c>
      <c r="L15" s="26" t="s">
        <v>247</v>
      </c>
      <c r="M15" s="28" t="s">
        <v>253</v>
      </c>
      <c r="N15" s="278" t="s">
        <v>51</v>
      </c>
      <c r="O15" s="28" t="s">
        <v>254</v>
      </c>
      <c r="P15" s="278" t="s">
        <v>51</v>
      </c>
    </row>
    <row r="16" spans="1:16" ht="15" customHeight="1" x14ac:dyDescent="0.3">
      <c r="A16" s="54" t="s">
        <v>85</v>
      </c>
      <c r="B16" s="51"/>
      <c r="C16" s="29"/>
      <c r="D16" s="29"/>
      <c r="E16" s="29"/>
      <c r="F16" s="30"/>
      <c r="G16" s="30"/>
      <c r="H16" s="29"/>
      <c r="I16" s="29"/>
      <c r="J16" s="29"/>
      <c r="K16" s="29"/>
      <c r="L16" s="29"/>
      <c r="M16" s="31"/>
      <c r="N16" s="29"/>
      <c r="O16" s="31"/>
      <c r="P16" s="29"/>
    </row>
    <row r="17" spans="1:16" s="22" customFormat="1" x14ac:dyDescent="0.3">
      <c r="A17" s="86"/>
      <c r="B17" s="131" t="s">
        <v>38</v>
      </c>
      <c r="C17" s="29">
        <v>150.76400000000001</v>
      </c>
      <c r="D17" s="29">
        <v>152.631</v>
      </c>
      <c r="E17" s="29">
        <v>152.631</v>
      </c>
      <c r="F17" s="30">
        <v>160.85300000000001</v>
      </c>
      <c r="G17" s="30">
        <v>160.85300000000001</v>
      </c>
      <c r="H17" s="29">
        <v>539.13300000000004</v>
      </c>
      <c r="I17" s="29">
        <v>539.13300000000004</v>
      </c>
      <c r="J17" s="29">
        <v>540.86099999999999</v>
      </c>
      <c r="K17" s="29">
        <v>544.82600000000002</v>
      </c>
      <c r="L17" s="29">
        <v>544.82600000000002</v>
      </c>
      <c r="M17" s="31">
        <v>541.58600000000001</v>
      </c>
      <c r="N17" s="40">
        <v>2.366962381802018</v>
      </c>
      <c r="O17" s="31">
        <v>541.58600000000001</v>
      </c>
      <c r="P17" s="40">
        <v>2.366962381802018</v>
      </c>
    </row>
    <row r="18" spans="1:16" ht="15" customHeight="1" x14ac:dyDescent="0.3">
      <c r="A18" s="21"/>
      <c r="B18" s="51"/>
      <c r="C18" s="258"/>
      <c r="D18" s="258"/>
      <c r="E18" s="258"/>
      <c r="F18" s="258"/>
      <c r="G18" s="258"/>
      <c r="H18" s="258"/>
      <c r="I18" s="258"/>
      <c r="J18" s="258"/>
      <c r="K18" s="258"/>
      <c r="L18" s="258"/>
      <c r="M18" s="133"/>
      <c r="N18" s="279"/>
      <c r="O18" s="133"/>
      <c r="P18" s="279"/>
    </row>
    <row r="19" spans="1:16" ht="15" customHeight="1" x14ac:dyDescent="0.3">
      <c r="A19" s="21"/>
      <c r="B19" s="51"/>
      <c r="C19" s="258"/>
      <c r="D19" s="258"/>
      <c r="E19" s="258"/>
      <c r="F19" s="258"/>
      <c r="G19" s="258"/>
      <c r="H19" s="258"/>
      <c r="I19" s="258"/>
      <c r="J19" s="258"/>
      <c r="K19" s="258"/>
      <c r="L19" s="258"/>
    </row>
    <row r="20" spans="1:16" ht="30" customHeight="1" x14ac:dyDescent="0.3">
      <c r="A20" s="236" t="s">
        <v>187</v>
      </c>
      <c r="B20" s="1"/>
      <c r="D20" s="21"/>
      <c r="E20" s="21"/>
      <c r="F20" s="24"/>
      <c r="G20" s="24"/>
      <c r="M20" s="65"/>
      <c r="N20" s="65"/>
      <c r="O20" s="65"/>
      <c r="P20" s="65"/>
    </row>
    <row r="21" spans="1:16" ht="11.25" customHeight="1" x14ac:dyDescent="0.3">
      <c r="A21" s="23"/>
      <c r="B21" s="1"/>
      <c r="D21" s="21"/>
      <c r="E21" s="21"/>
      <c r="F21" s="24"/>
      <c r="G21" s="24"/>
    </row>
    <row r="22" spans="1:16" ht="18" x14ac:dyDescent="0.35">
      <c r="A22" s="76" t="s">
        <v>103</v>
      </c>
      <c r="B22" s="25"/>
      <c r="C22" s="26" t="s">
        <v>52</v>
      </c>
      <c r="D22" s="26" t="s">
        <v>53</v>
      </c>
      <c r="E22" s="26" t="s">
        <v>54</v>
      </c>
      <c r="F22" s="27" t="s">
        <v>56</v>
      </c>
      <c r="G22" s="27" t="s">
        <v>57</v>
      </c>
      <c r="H22" s="26" t="s">
        <v>61</v>
      </c>
      <c r="I22" s="26" t="s">
        <v>62</v>
      </c>
      <c r="J22" s="26" t="s">
        <v>63</v>
      </c>
      <c r="K22" s="26" t="s">
        <v>247</v>
      </c>
      <c r="L22" s="26" t="s">
        <v>247</v>
      </c>
      <c r="M22" s="28" t="s">
        <v>253</v>
      </c>
      <c r="N22" s="278" t="s">
        <v>51</v>
      </c>
      <c r="O22" s="28" t="s">
        <v>254</v>
      </c>
      <c r="P22" s="278" t="s">
        <v>51</v>
      </c>
    </row>
    <row r="23" spans="1:16" ht="15" customHeight="1" x14ac:dyDescent="0.3">
      <c r="A23" s="54" t="s">
        <v>86</v>
      </c>
      <c r="C23" s="29"/>
      <c r="D23" s="29"/>
      <c r="E23" s="29"/>
      <c r="F23" s="30"/>
      <c r="G23" s="30"/>
      <c r="H23" s="29"/>
      <c r="I23" s="29"/>
      <c r="J23" s="29"/>
      <c r="K23" s="29"/>
      <c r="L23" s="29"/>
      <c r="M23" s="31"/>
      <c r="N23" s="29"/>
      <c r="O23" s="31"/>
      <c r="P23" s="29"/>
    </row>
    <row r="24" spans="1:16" ht="15" customHeight="1" x14ac:dyDescent="0.3">
      <c r="A24" s="14"/>
      <c r="B24" s="50" t="s">
        <v>148</v>
      </c>
      <c r="C24" s="211">
        <v>0.3917178117446764</v>
      </c>
      <c r="D24" s="211">
        <v>0.38987956529827195</v>
      </c>
      <c r="E24" s="211">
        <v>0.38987956529827195</v>
      </c>
      <c r="F24" s="209">
        <v>0.38648739205542304</v>
      </c>
      <c r="G24" s="209">
        <v>0.38648739205542304</v>
      </c>
      <c r="H24" s="211">
        <v>0.38784319765240022</v>
      </c>
      <c r="I24" s="211">
        <v>0.38784319765240022</v>
      </c>
      <c r="J24" s="211">
        <v>0.38720255526521297</v>
      </c>
      <c r="K24" s="211">
        <v>0.38330271630808294</v>
      </c>
      <c r="L24" s="211">
        <v>0.38330271630808294</v>
      </c>
      <c r="M24" s="210">
        <v>0.38278415934603083</v>
      </c>
      <c r="N24" s="40"/>
      <c r="O24" s="210">
        <v>0.38278415934603083</v>
      </c>
      <c r="P24" s="40"/>
    </row>
    <row r="25" spans="1:16" ht="15" customHeight="1" x14ac:dyDescent="0.3">
      <c r="A25" s="21"/>
      <c r="B25" s="50" t="s">
        <v>43</v>
      </c>
      <c r="C25" s="211">
        <v>1.4977347722491352</v>
      </c>
      <c r="D25" s="211">
        <v>1.5047598592314204</v>
      </c>
      <c r="E25" s="211">
        <v>1.5047598592314204</v>
      </c>
      <c r="F25" s="209">
        <v>1.5171701476503325</v>
      </c>
      <c r="G25" s="209">
        <v>1.5171701476503325</v>
      </c>
      <c r="H25" s="211">
        <v>1.4924202473475683</v>
      </c>
      <c r="I25" s="211">
        <v>1.4924202473475683</v>
      </c>
      <c r="J25" s="211">
        <v>1.4579212120880385</v>
      </c>
      <c r="K25" s="211">
        <v>1.4553854552674732</v>
      </c>
      <c r="L25" s="211">
        <v>1.4553854552674732</v>
      </c>
      <c r="M25" s="210">
        <v>1.5096967385465063</v>
      </c>
      <c r="N25" s="40"/>
      <c r="O25" s="210">
        <v>1.5096967385465063</v>
      </c>
      <c r="P25" s="40"/>
    </row>
    <row r="26" spans="1:16" ht="15" customHeight="1" x14ac:dyDescent="0.3">
      <c r="A26" s="21"/>
      <c r="C26" s="261"/>
      <c r="D26" s="261"/>
      <c r="E26" s="261"/>
      <c r="F26" s="261"/>
      <c r="G26" s="261"/>
      <c r="H26" s="261"/>
      <c r="I26" s="261"/>
      <c r="J26" s="261"/>
      <c r="K26" s="261"/>
      <c r="L26" s="261"/>
    </row>
    <row r="27" spans="1:16" ht="15" customHeight="1" x14ac:dyDescent="0.35">
      <c r="A27" s="76" t="s">
        <v>149</v>
      </c>
      <c r="B27" s="141"/>
      <c r="C27" s="26" t="s">
        <v>52</v>
      </c>
      <c r="D27" s="26" t="s">
        <v>53</v>
      </c>
      <c r="E27" s="26" t="s">
        <v>54</v>
      </c>
      <c r="F27" s="27" t="s">
        <v>56</v>
      </c>
      <c r="G27" s="27" t="s">
        <v>57</v>
      </c>
      <c r="H27" s="26" t="s">
        <v>61</v>
      </c>
      <c r="I27" s="26" t="s">
        <v>62</v>
      </c>
      <c r="J27" s="26" t="s">
        <v>63</v>
      </c>
      <c r="K27" s="26" t="s">
        <v>247</v>
      </c>
      <c r="L27" s="26" t="s">
        <v>247</v>
      </c>
      <c r="M27" s="28" t="s">
        <v>253</v>
      </c>
      <c r="N27" s="278" t="s">
        <v>51</v>
      </c>
      <c r="O27" s="28" t="s">
        <v>254</v>
      </c>
      <c r="P27" s="278" t="s">
        <v>51</v>
      </c>
    </row>
    <row r="28" spans="1:16" ht="15" customHeight="1" x14ac:dyDescent="0.3">
      <c r="A28" s="84" t="s">
        <v>85</v>
      </c>
      <c r="C28" s="29"/>
      <c r="D28" s="29"/>
      <c r="E28" s="29"/>
      <c r="F28" s="30"/>
      <c r="G28" s="30"/>
      <c r="H28" s="29"/>
      <c r="I28" s="29"/>
      <c r="J28" s="29"/>
      <c r="K28" s="29"/>
      <c r="L28" s="29"/>
      <c r="M28" s="31"/>
      <c r="N28" s="29"/>
      <c r="O28" s="31"/>
      <c r="P28" s="29"/>
    </row>
    <row r="29" spans="1:16" ht="15" customHeight="1" x14ac:dyDescent="0.3">
      <c r="A29" s="21"/>
      <c r="B29" s="177" t="s">
        <v>236</v>
      </c>
      <c r="C29" s="29">
        <v>3385.0309999999999</v>
      </c>
      <c r="D29" s="29">
        <v>3433.1280000000002</v>
      </c>
      <c r="E29" s="29">
        <v>3433.1280000000002</v>
      </c>
      <c r="F29" s="30">
        <v>3459.5250000000001</v>
      </c>
      <c r="G29" s="30">
        <v>3459.5250000000001</v>
      </c>
      <c r="H29" s="29">
        <v>3494.8649999999998</v>
      </c>
      <c r="I29" s="29">
        <v>3494.8649999999998</v>
      </c>
      <c r="J29" s="29">
        <v>3483.154</v>
      </c>
      <c r="K29" s="29">
        <v>3476.348</v>
      </c>
      <c r="L29" s="29">
        <v>3476.348</v>
      </c>
      <c r="M29" s="31">
        <v>3496.067</v>
      </c>
      <c r="N29" s="40">
        <v>1.0562721760935423E-2</v>
      </c>
      <c r="O29" s="31">
        <v>3496.067</v>
      </c>
      <c r="P29" s="40">
        <v>1.0562721760935423E-2</v>
      </c>
    </row>
    <row r="30" spans="1:16" ht="15" customHeight="1" x14ac:dyDescent="0.3">
      <c r="A30" s="21"/>
      <c r="B30" s="177" t="s">
        <v>237</v>
      </c>
      <c r="C30" s="29">
        <v>925.79600000000005</v>
      </c>
      <c r="D30" s="29">
        <v>871.72799999999995</v>
      </c>
      <c r="E30" s="29">
        <v>871.72799999999995</v>
      </c>
      <c r="F30" s="30">
        <v>837.20799999999997</v>
      </c>
      <c r="G30" s="30">
        <v>837.20799999999997</v>
      </c>
      <c r="H30" s="29">
        <v>740.81399999999996</v>
      </c>
      <c r="I30" s="29">
        <v>740.81399999999996</v>
      </c>
      <c r="J30" s="29">
        <v>642.13300000000004</v>
      </c>
      <c r="K30" s="29">
        <v>594.70899999999995</v>
      </c>
      <c r="L30" s="29">
        <v>594.70899999999995</v>
      </c>
      <c r="M30" s="31">
        <v>620.68399999999997</v>
      </c>
      <c r="N30" s="40">
        <v>-0.25862629119645297</v>
      </c>
      <c r="O30" s="31">
        <v>620.68399999999997</v>
      </c>
      <c r="P30" s="40">
        <v>-0.25862629119645297</v>
      </c>
    </row>
    <row r="31" spans="1:16" s="22" customFormat="1" x14ac:dyDescent="0.3">
      <c r="B31" s="176" t="s">
        <v>97</v>
      </c>
      <c r="C31" s="29">
        <v>4310.8270000000002</v>
      </c>
      <c r="D31" s="29">
        <v>4304.8559999999998</v>
      </c>
      <c r="E31" s="29">
        <v>4304.8559999999998</v>
      </c>
      <c r="F31" s="30">
        <v>4296.7330000000002</v>
      </c>
      <c r="G31" s="30">
        <v>4296.7330000000002</v>
      </c>
      <c r="H31" s="29">
        <v>4235.6790000000001</v>
      </c>
      <c r="I31" s="29">
        <v>4235.6790000000001</v>
      </c>
      <c r="J31" s="29">
        <v>4125.2870000000003</v>
      </c>
      <c r="K31" s="29">
        <v>4071.0569999999998</v>
      </c>
      <c r="L31" s="29">
        <v>4071.0569999999998</v>
      </c>
      <c r="M31" s="31">
        <v>4116.7510000000002</v>
      </c>
      <c r="N31" s="40">
        <v>-4.1888104287606365E-2</v>
      </c>
      <c r="O31" s="31">
        <v>4116.7510000000002</v>
      </c>
      <c r="P31" s="40">
        <v>-4.1888104287606365E-2</v>
      </c>
    </row>
    <row r="32" spans="1:16" ht="15" customHeight="1" x14ac:dyDescent="0.3">
      <c r="A32" s="21"/>
      <c r="B32" s="127" t="s">
        <v>101</v>
      </c>
      <c r="C32" s="29">
        <v>271.16399999999999</v>
      </c>
      <c r="D32" s="29">
        <v>287.39699999999999</v>
      </c>
      <c r="E32" s="29">
        <v>287.39699999999999</v>
      </c>
      <c r="F32" s="30">
        <v>302.45299999999997</v>
      </c>
      <c r="G32" s="30">
        <v>302.45299999999997</v>
      </c>
      <c r="H32" s="29">
        <v>319.60300000000001</v>
      </c>
      <c r="I32" s="29">
        <v>319.60300000000001</v>
      </c>
      <c r="J32" s="29">
        <v>327.17200000000003</v>
      </c>
      <c r="K32" s="29">
        <v>339.18799999999999</v>
      </c>
      <c r="L32" s="29">
        <v>339.18799999999999</v>
      </c>
      <c r="M32" s="31">
        <v>359.47899999999998</v>
      </c>
      <c r="N32" s="40">
        <v>0.18854499707392569</v>
      </c>
      <c r="O32" s="31">
        <v>359.47899999999998</v>
      </c>
      <c r="P32" s="40">
        <v>0.18854499707392569</v>
      </c>
    </row>
    <row r="33" spans="1:16" ht="15" customHeight="1" x14ac:dyDescent="0.3">
      <c r="A33" s="21"/>
      <c r="B33" s="127" t="s">
        <v>102</v>
      </c>
      <c r="C33" s="29">
        <v>330.08</v>
      </c>
      <c r="D33" s="29">
        <v>341.36200000000002</v>
      </c>
      <c r="E33" s="29">
        <v>341.36200000000002</v>
      </c>
      <c r="F33" s="30">
        <v>346.68099999999998</v>
      </c>
      <c r="G33" s="30">
        <v>346.68099999999998</v>
      </c>
      <c r="H33" s="29">
        <v>353.39100000000002</v>
      </c>
      <c r="I33" s="29">
        <v>353.39100000000002</v>
      </c>
      <c r="J33" s="29">
        <v>358.79899999999998</v>
      </c>
      <c r="K33" s="29">
        <v>365.85500000000002</v>
      </c>
      <c r="L33" s="29">
        <v>365.85500000000002</v>
      </c>
      <c r="M33" s="31">
        <v>372.45800000000003</v>
      </c>
      <c r="N33" s="40">
        <v>7.4353656531508827E-2</v>
      </c>
      <c r="O33" s="31">
        <v>372.45800000000003</v>
      </c>
      <c r="P33" s="40">
        <v>7.4353656531508827E-2</v>
      </c>
    </row>
    <row r="34" spans="1:16" ht="15" customHeight="1" x14ac:dyDescent="0.3">
      <c r="A34" s="21"/>
      <c r="C34" s="261"/>
      <c r="D34" s="261"/>
      <c r="E34" s="261"/>
      <c r="F34" s="261"/>
      <c r="G34" s="261"/>
      <c r="H34" s="261"/>
      <c r="I34" s="261"/>
      <c r="J34" s="261"/>
      <c r="K34" s="261"/>
      <c r="L34" s="261"/>
    </row>
    <row r="35" spans="1:16" ht="15" customHeight="1" x14ac:dyDescent="0.35">
      <c r="A35" s="76" t="s">
        <v>257</v>
      </c>
      <c r="B35" s="141"/>
      <c r="C35" s="26" t="s">
        <v>52</v>
      </c>
      <c r="D35" s="26" t="s">
        <v>53</v>
      </c>
      <c r="E35" s="26" t="s">
        <v>54</v>
      </c>
      <c r="F35" s="27" t="s">
        <v>56</v>
      </c>
      <c r="G35" s="27" t="s">
        <v>57</v>
      </c>
      <c r="H35" s="26" t="s">
        <v>61</v>
      </c>
      <c r="I35" s="26" t="s">
        <v>62</v>
      </c>
      <c r="J35" s="26" t="s">
        <v>63</v>
      </c>
      <c r="K35" s="26" t="s">
        <v>247</v>
      </c>
      <c r="L35" s="26" t="s">
        <v>247</v>
      </c>
      <c r="M35" s="28" t="s">
        <v>253</v>
      </c>
      <c r="N35" s="278" t="s">
        <v>51</v>
      </c>
      <c r="O35" s="28" t="s">
        <v>254</v>
      </c>
      <c r="P35" s="278" t="s">
        <v>51</v>
      </c>
    </row>
    <row r="36" spans="1:16" ht="15" customHeight="1" x14ac:dyDescent="0.3">
      <c r="A36" s="84" t="s">
        <v>246</v>
      </c>
      <c r="C36" s="29"/>
      <c r="D36" s="29"/>
      <c r="E36" s="29"/>
      <c r="F36" s="30"/>
      <c r="G36" s="30"/>
      <c r="H36" s="29"/>
      <c r="I36" s="29"/>
      <c r="J36" s="29"/>
      <c r="K36" s="29"/>
      <c r="L36" s="29"/>
      <c r="M36" s="31"/>
      <c r="N36" s="29"/>
      <c r="O36" s="31"/>
      <c r="P36" s="29"/>
    </row>
    <row r="37" spans="1:16" ht="15" customHeight="1" x14ac:dyDescent="0.3">
      <c r="A37" s="21"/>
      <c r="B37" s="50" t="s">
        <v>147</v>
      </c>
      <c r="C37" s="29">
        <v>249.49655268804298</v>
      </c>
      <c r="D37" s="29">
        <v>261.55325577413123</v>
      </c>
      <c r="E37" s="29">
        <v>255.55294406491359</v>
      </c>
      <c r="F37" s="30">
        <v>263.45886886412558</v>
      </c>
      <c r="G37" s="30">
        <v>258.19767520076039</v>
      </c>
      <c r="H37" s="29">
        <v>268.40771809370079</v>
      </c>
      <c r="I37" s="29">
        <v>260.7359360695055</v>
      </c>
      <c r="J37" s="29">
        <v>270.34043597570928</v>
      </c>
      <c r="K37" s="29">
        <v>278.60779824463719</v>
      </c>
      <c r="L37" s="29">
        <v>274.43216334133945</v>
      </c>
      <c r="M37" s="31">
        <v>275.61319240152579</v>
      </c>
      <c r="N37" s="40">
        <v>4.613366629031046E-2</v>
      </c>
      <c r="O37" s="31">
        <v>274.82359870123634</v>
      </c>
      <c r="P37" s="40">
        <v>6.4392227728419904E-2</v>
      </c>
    </row>
    <row r="38" spans="1:16" ht="15" customHeight="1" x14ac:dyDescent="0.3">
      <c r="A38" s="21"/>
      <c r="C38" s="261"/>
      <c r="D38" s="261"/>
      <c r="E38" s="261"/>
      <c r="F38" s="261"/>
      <c r="G38" s="261"/>
      <c r="H38" s="261"/>
      <c r="I38" s="261"/>
      <c r="J38" s="261"/>
      <c r="K38" s="261"/>
      <c r="L38" s="261"/>
    </row>
    <row r="39" spans="1:16" ht="15" customHeight="1" x14ac:dyDescent="0.35">
      <c r="A39" s="76" t="s">
        <v>104</v>
      </c>
      <c r="B39" s="141"/>
      <c r="C39" s="26" t="s">
        <v>52</v>
      </c>
      <c r="D39" s="26" t="s">
        <v>53</v>
      </c>
      <c r="E39" s="26" t="s">
        <v>54</v>
      </c>
      <c r="F39" s="27" t="s">
        <v>56</v>
      </c>
      <c r="G39" s="27" t="s">
        <v>57</v>
      </c>
      <c r="H39" s="26" t="s">
        <v>61</v>
      </c>
      <c r="I39" s="26" t="s">
        <v>62</v>
      </c>
      <c r="J39" s="26" t="s">
        <v>63</v>
      </c>
      <c r="K39" s="26" t="s">
        <v>247</v>
      </c>
      <c r="L39" s="26" t="s">
        <v>247</v>
      </c>
      <c r="M39" s="28" t="s">
        <v>253</v>
      </c>
      <c r="N39" s="278" t="s">
        <v>51</v>
      </c>
      <c r="O39" s="28" t="s">
        <v>254</v>
      </c>
      <c r="P39" s="278" t="s">
        <v>51</v>
      </c>
    </row>
    <row r="40" spans="1:16" ht="15" customHeight="1" x14ac:dyDescent="0.3">
      <c r="A40" s="84" t="s">
        <v>110</v>
      </c>
      <c r="C40" s="29"/>
      <c r="D40" s="29"/>
      <c r="E40" s="29"/>
      <c r="F40" s="30"/>
      <c r="G40" s="30"/>
      <c r="H40" s="29"/>
      <c r="I40" s="29"/>
      <c r="J40" s="29"/>
      <c r="K40" s="29"/>
      <c r="L40" s="29"/>
      <c r="M40" s="31"/>
      <c r="N40" s="29"/>
      <c r="O40" s="31"/>
      <c r="P40" s="29"/>
    </row>
    <row r="41" spans="1:16" x14ac:dyDescent="0.3">
      <c r="A41" s="21"/>
      <c r="B41" s="172" t="s">
        <v>100</v>
      </c>
      <c r="C41" s="29">
        <v>5.3333344899972284</v>
      </c>
      <c r="D41" s="29">
        <v>5.4308301314269878</v>
      </c>
      <c r="E41" s="29">
        <v>5.3823088956131651</v>
      </c>
      <c r="F41" s="30">
        <v>5.5124686464209276</v>
      </c>
      <c r="G41" s="30">
        <v>5.4258506132917415</v>
      </c>
      <c r="H41" s="29">
        <v>5.2615797632826355</v>
      </c>
      <c r="I41" s="29">
        <v>5.3850121687498564</v>
      </c>
      <c r="J41" s="29">
        <v>5.2639644742835454</v>
      </c>
      <c r="K41" s="29">
        <v>5.4958420905008092</v>
      </c>
      <c r="L41" s="29">
        <v>5.3787259778065835</v>
      </c>
      <c r="M41" s="31">
        <v>5.7855519257785026</v>
      </c>
      <c r="N41" s="40">
        <v>4.9539198655556893E-2</v>
      </c>
      <c r="O41" s="31">
        <v>5.5135626745153381</v>
      </c>
      <c r="P41" s="40">
        <v>1.6165587200047016E-2</v>
      </c>
    </row>
    <row r="42" spans="1:16" x14ac:dyDescent="0.3">
      <c r="A42" s="21"/>
      <c r="B42" s="172" t="s">
        <v>112</v>
      </c>
      <c r="C42" s="29">
        <v>5.660253941946535</v>
      </c>
      <c r="D42" s="29">
        <v>5.6709415987235037</v>
      </c>
      <c r="E42" s="29">
        <v>5.6656181139085788</v>
      </c>
      <c r="F42" s="30">
        <v>5.7969783070288594</v>
      </c>
      <c r="G42" s="30">
        <v>5.7094807361894855</v>
      </c>
      <c r="H42" s="29">
        <v>5.6919311999239728</v>
      </c>
      <c r="I42" s="29">
        <v>5.7051319600026433</v>
      </c>
      <c r="J42" s="29">
        <v>5.6638959723571922</v>
      </c>
      <c r="K42" s="29">
        <v>5.9066019695874319</v>
      </c>
      <c r="L42" s="29">
        <v>5.7837857667557593</v>
      </c>
      <c r="M42" s="31">
        <v>6.0521007581164916</v>
      </c>
      <c r="N42" s="40">
        <v>4.4009557665291688E-2</v>
      </c>
      <c r="O42" s="31">
        <v>5.8725037758897365</v>
      </c>
      <c r="P42" s="40">
        <v>2.8553041376763177E-2</v>
      </c>
    </row>
    <row r="43" spans="1:16" ht="15" customHeight="1" x14ac:dyDescent="0.3">
      <c r="A43" s="21"/>
      <c r="B43" s="50" t="s">
        <v>106</v>
      </c>
      <c r="C43" s="29">
        <v>68.211513459999992</v>
      </c>
      <c r="D43" s="29">
        <v>70.107164549999979</v>
      </c>
      <c r="E43" s="29">
        <v>138.31867801000001</v>
      </c>
      <c r="F43" s="30">
        <v>71.212393480000003</v>
      </c>
      <c r="G43" s="30">
        <v>209.53107149000002</v>
      </c>
      <c r="H43" s="29">
        <v>67.225920810000005</v>
      </c>
      <c r="I43" s="29">
        <v>276.75699230000004</v>
      </c>
      <c r="J43" s="29">
        <v>65.94188299999999</v>
      </c>
      <c r="K43" s="29">
        <v>67.462467399999994</v>
      </c>
      <c r="L43" s="29">
        <v>133.40435039999997</v>
      </c>
      <c r="M43" s="31">
        <v>71.136375200000018</v>
      </c>
      <c r="N43" s="40">
        <v>-1.0674866590649756E-3</v>
      </c>
      <c r="O43" s="31">
        <v>204.5407256</v>
      </c>
      <c r="P43" s="40">
        <v>-2.3816734456198252E-2</v>
      </c>
    </row>
    <row r="44" spans="1:16" ht="15" customHeight="1" x14ac:dyDescent="0.3">
      <c r="A44" s="21"/>
      <c r="B44" s="50" t="s">
        <v>111</v>
      </c>
      <c r="C44" s="29">
        <v>66.864424159231021</v>
      </c>
      <c r="D44" s="29">
        <v>67.502683788009136</v>
      </c>
      <c r="E44" s="29">
        <v>134.36710794724019</v>
      </c>
      <c r="F44" s="30">
        <v>68.920106979895209</v>
      </c>
      <c r="G44" s="30">
        <v>203.28721492713535</v>
      </c>
      <c r="H44" s="29">
        <v>66.763825757655439</v>
      </c>
      <c r="I44" s="29">
        <v>270.05104068479079</v>
      </c>
      <c r="J44" s="29">
        <v>64.905953965344622</v>
      </c>
      <c r="K44" s="29">
        <v>66.074445103470566</v>
      </c>
      <c r="L44" s="29">
        <v>130.98039906881519</v>
      </c>
      <c r="M44" s="31">
        <v>67.703795089466894</v>
      </c>
      <c r="N44" s="40">
        <v>-1.7648142809516099E-2</v>
      </c>
      <c r="O44" s="31">
        <v>198.68419415828208</v>
      </c>
      <c r="P44" s="40">
        <v>-2.2642942747300387E-2</v>
      </c>
    </row>
    <row r="45" spans="1:16" ht="15" customHeight="1" x14ac:dyDescent="0.3">
      <c r="A45" s="21"/>
      <c r="C45" s="260"/>
      <c r="D45" s="260"/>
      <c r="E45" s="260"/>
      <c r="F45" s="260"/>
      <c r="G45" s="260"/>
      <c r="H45" s="260"/>
      <c r="I45" s="260"/>
      <c r="J45" s="260"/>
      <c r="K45" s="260"/>
      <c r="L45" s="260"/>
    </row>
    <row r="46" spans="1:16" ht="15" customHeight="1" x14ac:dyDescent="0.35">
      <c r="A46" s="76" t="s">
        <v>45</v>
      </c>
      <c r="B46" s="141"/>
      <c r="C46" s="26" t="s">
        <v>52</v>
      </c>
      <c r="D46" s="26" t="s">
        <v>53</v>
      </c>
      <c r="E46" s="26" t="s">
        <v>54</v>
      </c>
      <c r="F46" s="27" t="s">
        <v>56</v>
      </c>
      <c r="G46" s="27" t="s">
        <v>57</v>
      </c>
      <c r="H46" s="26" t="s">
        <v>61</v>
      </c>
      <c r="I46" s="26" t="s">
        <v>62</v>
      </c>
      <c r="J46" s="26" t="s">
        <v>63</v>
      </c>
      <c r="K46" s="26" t="s">
        <v>247</v>
      </c>
      <c r="L46" s="26" t="s">
        <v>247</v>
      </c>
      <c r="M46" s="28" t="s">
        <v>253</v>
      </c>
      <c r="N46" s="278" t="s">
        <v>51</v>
      </c>
      <c r="O46" s="28" t="s">
        <v>254</v>
      </c>
      <c r="P46" s="278" t="s">
        <v>51</v>
      </c>
    </row>
    <row r="47" spans="1:16" ht="15" customHeight="1" x14ac:dyDescent="0.3">
      <c r="A47" s="84" t="s">
        <v>86</v>
      </c>
      <c r="C47" s="29"/>
      <c r="D47" s="29"/>
      <c r="E47" s="29"/>
      <c r="F47" s="30"/>
      <c r="G47" s="30"/>
      <c r="H47" s="29"/>
      <c r="I47" s="29"/>
      <c r="J47" s="29"/>
      <c r="K47" s="29"/>
      <c r="L47" s="29"/>
      <c r="M47" s="31"/>
      <c r="N47" s="29"/>
      <c r="O47" s="31"/>
      <c r="P47" s="29"/>
    </row>
    <row r="48" spans="1:16" s="22" customFormat="1" ht="15" customHeight="1" x14ac:dyDescent="0.3">
      <c r="B48" s="39" t="s">
        <v>107</v>
      </c>
      <c r="C48" s="211">
        <v>2.0636051509125813E-2</v>
      </c>
      <c r="D48" s="211">
        <v>2.1069157652390581E-2</v>
      </c>
      <c r="E48" s="211">
        <v>2.0853611141781633E-2</v>
      </c>
      <c r="F48" s="209">
        <v>1.759255184544025E-2</v>
      </c>
      <c r="G48" s="209">
        <v>1.9762704603214984E-2</v>
      </c>
      <c r="H48" s="211">
        <v>2.2653794124267539E-2</v>
      </c>
      <c r="I48" s="211">
        <v>2.0481441975454692E-2</v>
      </c>
      <c r="J48" s="211">
        <v>2.1029871546649734E-2</v>
      </c>
      <c r="K48" s="211">
        <v>1.9996198834673178E-2</v>
      </c>
      <c r="L48" s="211">
        <v>2.0518283423085378E-2</v>
      </c>
      <c r="M48" s="210">
        <v>1.6203542737229272E-2</v>
      </c>
      <c r="N48" s="40"/>
      <c r="O48" s="210">
        <v>1.9088223752270421E-2</v>
      </c>
      <c r="P48" s="40"/>
    </row>
    <row r="49" spans="1:16" ht="15" customHeight="1" x14ac:dyDescent="0.3">
      <c r="A49" s="21"/>
      <c r="B49" s="51" t="s">
        <v>46</v>
      </c>
      <c r="C49" s="211">
        <v>1.2277674135928406E-2</v>
      </c>
      <c r="D49" s="211">
        <v>1.1127041093895833E-2</v>
      </c>
      <c r="E49" s="211">
        <v>1.1697333835873836E-2</v>
      </c>
      <c r="F49" s="209">
        <v>1.1265167033809287E-2</v>
      </c>
      <c r="G49" s="209">
        <v>1.155140121522915E-2</v>
      </c>
      <c r="H49" s="211">
        <v>1.0541455649357372E-2</v>
      </c>
      <c r="I49" s="211">
        <v>1.1294868601179842E-2</v>
      </c>
      <c r="J49" s="211">
        <v>1.1720886722124469E-2</v>
      </c>
      <c r="K49" s="211">
        <v>1.3168905164853488E-2</v>
      </c>
      <c r="L49" s="211">
        <v>1.2444708268057604E-2</v>
      </c>
      <c r="M49" s="210">
        <v>1.1318236962446514E-2</v>
      </c>
      <c r="N49" s="40"/>
      <c r="O49" s="210">
        <v>1.2069096500785506E-2</v>
      </c>
      <c r="P49" s="40"/>
    </row>
    <row r="50" spans="1:16" ht="15" customHeight="1" x14ac:dyDescent="0.3">
      <c r="A50" s="21"/>
      <c r="B50" s="50" t="s">
        <v>47</v>
      </c>
      <c r="C50" s="211">
        <v>5.1287450163911036E-2</v>
      </c>
      <c r="D50" s="211">
        <v>5.8967301560558204E-2</v>
      </c>
      <c r="E50" s="211">
        <v>5.508659089289341E-2</v>
      </c>
      <c r="F50" s="209">
        <v>4.293305562852022E-2</v>
      </c>
      <c r="G50" s="209">
        <v>5.1167410612916887E-2</v>
      </c>
      <c r="H50" s="211">
        <v>7.6304487041924704E-2</v>
      </c>
      <c r="I50" s="211">
        <v>5.6878590839938237E-2</v>
      </c>
      <c r="J50" s="211">
        <v>6.7931609503869811E-2</v>
      </c>
      <c r="K50" s="211">
        <v>5.9011054350602714E-2</v>
      </c>
      <c r="L50" s="211">
        <v>6.3752975316928348E-2</v>
      </c>
      <c r="M50" s="210">
        <v>4.3950915745940768E-2</v>
      </c>
      <c r="N50" s="40"/>
      <c r="O50" s="210">
        <v>5.7406630999357874E-2</v>
      </c>
      <c r="P50" s="40"/>
    </row>
    <row r="51" spans="1:16" ht="15" customHeight="1" x14ac:dyDescent="0.3">
      <c r="A51" s="21"/>
      <c r="B51" s="51"/>
      <c r="C51" s="260"/>
      <c r="D51" s="260"/>
      <c r="E51" s="260"/>
      <c r="F51" s="260"/>
      <c r="G51" s="260"/>
      <c r="H51" s="260"/>
      <c r="I51" s="260"/>
      <c r="J51" s="260"/>
      <c r="K51" s="260"/>
      <c r="L51" s="260"/>
    </row>
    <row r="52" spans="1:16" ht="15" customHeight="1" x14ac:dyDescent="0.35">
      <c r="A52" s="76" t="s">
        <v>122</v>
      </c>
      <c r="B52" s="175"/>
      <c r="C52" s="26" t="s">
        <v>52</v>
      </c>
      <c r="D52" s="26" t="s">
        <v>53</v>
      </c>
      <c r="E52" s="26" t="s">
        <v>54</v>
      </c>
      <c r="F52" s="27" t="s">
        <v>56</v>
      </c>
      <c r="G52" s="27" t="s">
        <v>57</v>
      </c>
      <c r="H52" s="26" t="s">
        <v>61</v>
      </c>
      <c r="I52" s="26" t="s">
        <v>62</v>
      </c>
      <c r="J52" s="26" t="s">
        <v>63</v>
      </c>
      <c r="K52" s="26" t="s">
        <v>247</v>
      </c>
      <c r="L52" s="26" t="s">
        <v>247</v>
      </c>
      <c r="M52" s="28" t="s">
        <v>253</v>
      </c>
      <c r="N52" s="278" t="s">
        <v>51</v>
      </c>
      <c r="O52" s="28" t="s">
        <v>254</v>
      </c>
      <c r="P52" s="278" t="s">
        <v>51</v>
      </c>
    </row>
    <row r="53" spans="1:16" ht="15" customHeight="1" x14ac:dyDescent="0.3">
      <c r="A53" s="48" t="s">
        <v>84</v>
      </c>
      <c r="B53" s="128"/>
      <c r="C53" s="29"/>
      <c r="D53" s="29"/>
      <c r="E53" s="29"/>
      <c r="F53" s="30"/>
      <c r="G53" s="30"/>
      <c r="H53" s="29"/>
      <c r="I53" s="29"/>
      <c r="J53" s="29"/>
      <c r="K53" s="29"/>
      <c r="L53" s="29"/>
      <c r="M53" s="31"/>
      <c r="N53" s="29"/>
      <c r="O53" s="31"/>
      <c r="P53" s="29"/>
    </row>
    <row r="54" spans="1:16" ht="15" customHeight="1" x14ac:dyDescent="0.3">
      <c r="A54" s="21"/>
      <c r="B54" s="51" t="s">
        <v>123</v>
      </c>
      <c r="C54" s="29">
        <v>1.4039936195327334</v>
      </c>
      <c r="D54" s="29">
        <v>1.509860435307695</v>
      </c>
      <c r="E54" s="29">
        <v>2.9138540548404288</v>
      </c>
      <c r="F54" s="30">
        <v>1.78208934875092</v>
      </c>
      <c r="G54" s="30">
        <v>4.6959434035913494</v>
      </c>
      <c r="H54" s="29">
        <v>3.4840610009571398</v>
      </c>
      <c r="I54" s="29">
        <v>8.1800044045484874</v>
      </c>
      <c r="J54" s="29">
        <v>2.3407412459277532</v>
      </c>
      <c r="K54" s="29">
        <v>2.8257645036496575</v>
      </c>
      <c r="L54" s="29">
        <v>5.1665057495774116</v>
      </c>
      <c r="M54" s="31">
        <v>2.9721003331066571</v>
      </c>
      <c r="N54" s="40">
        <v>0.66776168388516832</v>
      </c>
      <c r="O54" s="31">
        <v>8.1386060826840687</v>
      </c>
      <c r="P54" s="40">
        <v>0.73311417604817164</v>
      </c>
    </row>
    <row r="55" spans="1:16" ht="15" customHeight="1" x14ac:dyDescent="0.3">
      <c r="A55" s="21"/>
      <c r="B55" s="51" t="s">
        <v>124</v>
      </c>
      <c r="C55" s="29">
        <v>3.8614626889604655</v>
      </c>
      <c r="D55" s="29">
        <v>2.4339638348482469</v>
      </c>
      <c r="E55" s="29">
        <v>6.2954265238087119</v>
      </c>
      <c r="F55" s="30">
        <v>2.3912847614530928</v>
      </c>
      <c r="G55" s="30">
        <v>8.686711285261806</v>
      </c>
      <c r="H55" s="29">
        <v>5.3649745871444621</v>
      </c>
      <c r="I55" s="29">
        <v>14.051685872406269</v>
      </c>
      <c r="J55" s="29">
        <v>2.6427605847755391</v>
      </c>
      <c r="K55" s="29">
        <v>3.9214454245602823</v>
      </c>
      <c r="L55" s="29">
        <v>6.5642060093358214</v>
      </c>
      <c r="M55" s="31">
        <v>3.7237553846620317</v>
      </c>
      <c r="N55" s="40">
        <v>0.55721955188609451</v>
      </c>
      <c r="O55" s="31">
        <v>10.287961393997854</v>
      </c>
      <c r="P55" s="40">
        <v>0.18433329440254198</v>
      </c>
    </row>
    <row r="56" spans="1:16" x14ac:dyDescent="0.3">
      <c r="A56" s="21"/>
      <c r="B56" s="51"/>
      <c r="C56" s="29"/>
      <c r="D56" s="29"/>
      <c r="E56" s="29"/>
      <c r="F56" s="29"/>
      <c r="G56" s="29"/>
      <c r="H56" s="29"/>
      <c r="I56" s="29"/>
      <c r="J56" s="29"/>
      <c r="K56" s="133"/>
      <c r="L56" s="279"/>
      <c r="M56" s="133"/>
      <c r="N56" s="279"/>
      <c r="O56" s="51"/>
    </row>
    <row r="57" spans="1:16" s="51" customFormat="1" x14ac:dyDescent="0.3">
      <c r="C57" s="29"/>
      <c r="D57" s="133"/>
      <c r="E57" s="133"/>
      <c r="F57" s="29"/>
      <c r="G57" s="29"/>
      <c r="H57" s="29"/>
      <c r="I57" s="29"/>
      <c r="J57" s="29"/>
    </row>
    <row r="58" spans="1:16" s="51" customFormat="1" x14ac:dyDescent="0.3">
      <c r="A58" s="50"/>
      <c r="B58" s="66" t="s">
        <v>260</v>
      </c>
      <c r="D58" s="134"/>
      <c r="E58" s="134"/>
    </row>
    <row r="59" spans="1:16" s="51" customFormat="1" x14ac:dyDescent="0.3">
      <c r="A59" s="66"/>
      <c r="B59" s="67"/>
      <c r="D59" s="134"/>
      <c r="E59" s="134"/>
    </row>
    <row r="60" spans="1:16" s="51" customFormat="1" x14ac:dyDescent="0.3">
      <c r="A60" s="50"/>
      <c r="B60" s="67"/>
      <c r="D60" s="134"/>
      <c r="E60" s="134"/>
    </row>
  </sheetData>
  <conditionalFormatting sqref="N16">
    <cfRule type="cellIs" dxfId="97" priority="15" stopIfTrue="1" operator="notEqual">
      <formula>""</formula>
    </cfRule>
  </conditionalFormatting>
  <conditionalFormatting sqref="N53">
    <cfRule type="cellIs" dxfId="96" priority="18" stopIfTrue="1" operator="notEqual">
      <formula>""</formula>
    </cfRule>
  </conditionalFormatting>
  <conditionalFormatting sqref="N11">
    <cfRule type="cellIs" dxfId="95" priority="16" stopIfTrue="1" operator="notEqual">
      <formula>""</formula>
    </cfRule>
  </conditionalFormatting>
  <conditionalFormatting sqref="N4">
    <cfRule type="cellIs" dxfId="94" priority="17" stopIfTrue="1" operator="notEqual">
      <formula>""</formula>
    </cfRule>
  </conditionalFormatting>
  <conditionalFormatting sqref="N23">
    <cfRule type="cellIs" dxfId="93" priority="14" stopIfTrue="1" operator="notEqual">
      <formula>""</formula>
    </cfRule>
  </conditionalFormatting>
  <conditionalFormatting sqref="N28">
    <cfRule type="cellIs" dxfId="92" priority="13" stopIfTrue="1" operator="notEqual">
      <formula>""</formula>
    </cfRule>
  </conditionalFormatting>
  <conditionalFormatting sqref="N36">
    <cfRule type="cellIs" dxfId="91" priority="12" stopIfTrue="1" operator="notEqual">
      <formula>""</formula>
    </cfRule>
  </conditionalFormatting>
  <conditionalFormatting sqref="N40">
    <cfRule type="cellIs" dxfId="90" priority="11" stopIfTrue="1" operator="notEqual">
      <formula>""</formula>
    </cfRule>
  </conditionalFormatting>
  <conditionalFormatting sqref="N47">
    <cfRule type="cellIs" dxfId="89" priority="10" stopIfTrue="1" operator="notEqual">
      <formula>""</formula>
    </cfRule>
  </conditionalFormatting>
  <conditionalFormatting sqref="P16">
    <cfRule type="cellIs" dxfId="88" priority="6" stopIfTrue="1" operator="notEqual">
      <formula>""</formula>
    </cfRule>
  </conditionalFormatting>
  <conditionalFormatting sqref="P53">
    <cfRule type="cellIs" dxfId="87" priority="9" stopIfTrue="1" operator="notEqual">
      <formula>""</formula>
    </cfRule>
  </conditionalFormatting>
  <conditionalFormatting sqref="P11">
    <cfRule type="cellIs" dxfId="86" priority="7" stopIfTrue="1" operator="notEqual">
      <formula>""</formula>
    </cfRule>
  </conditionalFormatting>
  <conditionalFormatting sqref="P4">
    <cfRule type="cellIs" dxfId="85" priority="8" stopIfTrue="1" operator="notEqual">
      <formula>""</formula>
    </cfRule>
  </conditionalFormatting>
  <conditionalFormatting sqref="P23">
    <cfRule type="cellIs" dxfId="84" priority="5" stopIfTrue="1" operator="notEqual">
      <formula>""</formula>
    </cfRule>
  </conditionalFormatting>
  <conditionalFormatting sqref="P28">
    <cfRule type="cellIs" dxfId="83" priority="4" stopIfTrue="1" operator="notEqual">
      <formula>""</formula>
    </cfRule>
  </conditionalFormatting>
  <conditionalFormatting sqref="P36">
    <cfRule type="cellIs" dxfId="82" priority="3" stopIfTrue="1" operator="notEqual">
      <formula>""</formula>
    </cfRule>
  </conditionalFormatting>
  <conditionalFormatting sqref="P40">
    <cfRule type="cellIs" dxfId="81" priority="2" stopIfTrue="1" operator="notEqual">
      <formula>""</formula>
    </cfRule>
  </conditionalFormatting>
  <conditionalFormatting sqref="P47">
    <cfRule type="cellIs" dxfId="80" priority="1" stopIfTrue="1" operator="notEqual">
      <formula>""</formula>
    </cfRule>
  </conditionalFormatting>
  <hyperlinks>
    <hyperlink ref="N1" location="fs" display="O   Back to Content sheet"/>
  </hyperlinks>
  <pageMargins left="0.70866141732283472" right="0.70866141732283472" top="0.78740157480314965" bottom="0.78740157480314965" header="0.31496062992125984" footer="0.31496062992125984"/>
  <pageSetup paperSize="9" scale="49"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21</vt:i4>
      </vt:variant>
    </vt:vector>
  </HeadingPairs>
  <TitlesOfParts>
    <vt:vector size="35" baseType="lpstr">
      <vt:lpstr>Content</vt:lpstr>
      <vt:lpstr>Info (1)</vt:lpstr>
      <vt:lpstr>Info (2)</vt:lpstr>
      <vt:lpstr>Results by Segments</vt:lpstr>
      <vt:lpstr>P&amp;L</vt:lpstr>
      <vt:lpstr>P&amp;L Details</vt:lpstr>
      <vt:lpstr>Overview KPIs</vt:lpstr>
      <vt:lpstr>Austria</vt:lpstr>
      <vt:lpstr>Bulgaria</vt:lpstr>
      <vt:lpstr>Croatia</vt:lpstr>
      <vt:lpstr>Belarus</vt:lpstr>
      <vt:lpstr>Slovenia</vt:lpstr>
      <vt:lpstr>Rep. of Serbia</vt:lpstr>
      <vt:lpstr>Rep. of Macedonia</vt:lpstr>
      <vt:lpstr>consolidatedpl</vt:lpstr>
      <vt:lpstr>Austria!Druckbereich</vt:lpstr>
      <vt:lpstr>Belarus!Druckbereich</vt:lpstr>
      <vt:lpstr>Bulgaria!Druckbereich</vt:lpstr>
      <vt:lpstr>Content!Druckbereich</vt:lpstr>
      <vt:lpstr>Croatia!Druckbereich</vt:lpstr>
      <vt:lpstr>'Info (1)'!Druckbereich</vt:lpstr>
      <vt:lpstr>'Info (2)'!Druckbereich</vt:lpstr>
      <vt:lpstr>'Overview KPIs'!Druckbereich</vt:lpstr>
      <vt:lpstr>'P&amp;L'!Druckbereich</vt:lpstr>
      <vt:lpstr>'P&amp;L Details'!Druckbereich</vt:lpstr>
      <vt:lpstr>'Rep. of Macedonia'!Druckbereich</vt:lpstr>
      <vt:lpstr>'Rep. of Serbia'!Druckbereich</vt:lpstr>
      <vt:lpstr>'Results by Segments'!Druckbereich</vt:lpstr>
      <vt:lpstr>Slovenia!Druckbereich</vt:lpstr>
      <vt:lpstr>fs</vt:lpstr>
      <vt:lpstr>netdebt</vt:lpstr>
      <vt:lpstr>Content!OLE_LINK35</vt:lpstr>
      <vt:lpstr>'Info (1)'!OLE_LINK35</vt:lpstr>
      <vt:lpstr>'Info (2)'!OLE_LINK35</vt:lpstr>
      <vt:lpstr>shareinformation</vt:lpstr>
    </vt:vector>
  </TitlesOfParts>
  <Company>A1 Telekom Austria 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Jeitler Barbara</dc:creator>
  <cp:lastModifiedBy>Reindl Susanne</cp:lastModifiedBy>
  <cp:lastPrinted>2016-10-25T12:19:20Z</cp:lastPrinted>
  <dcterms:created xsi:type="dcterms:W3CDTF">2014-10-10T08:59:04Z</dcterms:created>
  <dcterms:modified xsi:type="dcterms:W3CDTF">2016-10-27T13:49:08Z</dcterms:modified>
</cp:coreProperties>
</file>