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360" windowWidth="13335" windowHeight="11955" tabRatio="797"/>
  </bookViews>
  <sheets>
    <sheet name="Content" sheetId="2" r:id="rId1"/>
    <sheet name="Info (1)" sheetId="17" r:id="rId2"/>
    <sheet name="Info (2)" sheetId="14" r:id="rId3"/>
    <sheet name="Results by Segments" sheetId="3" r:id="rId4"/>
    <sheet name="P&amp;L" sheetId="15" r:id="rId5"/>
    <sheet name="P&amp;L Details" sheetId="5" r:id="rId6"/>
    <sheet name="Overview KPIs" sheetId="25" r:id="rId7"/>
    <sheet name="Austria" sheetId="6" r:id="rId8"/>
    <sheet name="Bulgaria" sheetId="18" r:id="rId9"/>
    <sheet name="Croatia" sheetId="20" r:id="rId10"/>
    <sheet name="Belarus" sheetId="21" r:id="rId11"/>
    <sheet name="Slovenia" sheetId="22" r:id="rId12"/>
    <sheet name="Rep. of Serbia" sheetId="23" r:id="rId13"/>
    <sheet name="Rep. of Macedonia" sheetId="24" r:id="rId14"/>
  </sheets>
  <externalReferences>
    <externalReference r:id="rId15"/>
  </externalReferences>
  <definedNames>
    <definedName name="_BPE01" localSheetId="10">#REF!</definedName>
    <definedName name="_BPE01" localSheetId="8">#REF!</definedName>
    <definedName name="_BPE01" localSheetId="9">#REF!</definedName>
    <definedName name="_BPE01" localSheetId="1">#REF!</definedName>
    <definedName name="_BPE01" localSheetId="2">#REF!</definedName>
    <definedName name="_BPE01" localSheetId="6">#REF!</definedName>
    <definedName name="_BPE01" localSheetId="13">#REF!</definedName>
    <definedName name="_BPE01" localSheetId="12">#REF!</definedName>
    <definedName name="_BPE01" localSheetId="11">#REF!</definedName>
    <definedName name="_BPE01">#REF!</definedName>
    <definedName name="_BPE96" localSheetId="10">#REF!</definedName>
    <definedName name="_BPE96" localSheetId="8">#REF!</definedName>
    <definedName name="_BPE96" localSheetId="9">#REF!</definedName>
    <definedName name="_BPE96" localSheetId="1">#REF!</definedName>
    <definedName name="_BPE96" localSheetId="2">#REF!</definedName>
    <definedName name="_BPE96" localSheetId="6">#REF!</definedName>
    <definedName name="_BPE96" localSheetId="13">#REF!</definedName>
    <definedName name="_BPE96" localSheetId="12">#REF!</definedName>
    <definedName name="_BPE96" localSheetId="11">#REF!</definedName>
    <definedName name="_BPE96">#REF!</definedName>
    <definedName name="_BPE97" localSheetId="10">#REF!</definedName>
    <definedName name="_BPE97" localSheetId="8">#REF!</definedName>
    <definedName name="_BPE97" localSheetId="9">#REF!</definedName>
    <definedName name="_BPE97" localSheetId="1">#REF!</definedName>
    <definedName name="_BPE97" localSheetId="2">#REF!</definedName>
    <definedName name="_BPE97" localSheetId="6">#REF!</definedName>
    <definedName name="_BPE97" localSheetId="13">#REF!</definedName>
    <definedName name="_BPE97" localSheetId="12">#REF!</definedName>
    <definedName name="_BPE97" localSheetId="11">#REF!</definedName>
    <definedName name="_BPE97">#REF!</definedName>
    <definedName name="_BPE98" localSheetId="10">#REF!</definedName>
    <definedName name="_BPE98" localSheetId="8">#REF!</definedName>
    <definedName name="_BPE98" localSheetId="9">#REF!</definedName>
    <definedName name="_BPE98" localSheetId="1">#REF!</definedName>
    <definedName name="_BPE98" localSheetId="2">#REF!</definedName>
    <definedName name="_BPE98" localSheetId="6">#REF!</definedName>
    <definedName name="_BPE98" localSheetId="13">#REF!</definedName>
    <definedName name="_BPE98" localSheetId="12">#REF!</definedName>
    <definedName name="_BPE98" localSheetId="11">#REF!</definedName>
    <definedName name="_BPE98">#REF!</definedName>
    <definedName name="_BPE99" localSheetId="10">#REF!</definedName>
    <definedName name="_BPE99" localSheetId="8">#REF!</definedName>
    <definedName name="_BPE99" localSheetId="9">#REF!</definedName>
    <definedName name="_BPE99" localSheetId="1">#REF!</definedName>
    <definedName name="_BPE99" localSheetId="2">#REF!</definedName>
    <definedName name="_BPE99" localSheetId="6">#REF!</definedName>
    <definedName name="_BPE99" localSheetId="13">#REF!</definedName>
    <definedName name="_BPE99" localSheetId="12">#REF!</definedName>
    <definedName name="_BPE99" localSheetId="11">#REF!</definedName>
    <definedName name="_BPE99">#REF!</definedName>
    <definedName name="_BSO01" localSheetId="10">#REF!</definedName>
    <definedName name="_BSO01" localSheetId="8">#REF!</definedName>
    <definedName name="_BSO01" localSheetId="9">#REF!</definedName>
    <definedName name="_BSO01" localSheetId="1">#REF!</definedName>
    <definedName name="_BSO01" localSheetId="2">#REF!</definedName>
    <definedName name="_BSO01" localSheetId="6">#REF!</definedName>
    <definedName name="_BSO01" localSheetId="13">#REF!</definedName>
    <definedName name="_BSO01" localSheetId="12">#REF!</definedName>
    <definedName name="_BSO01" localSheetId="11">#REF!</definedName>
    <definedName name="_BSO01">#REF!</definedName>
    <definedName name="_BSO96" localSheetId="10">#REF!</definedName>
    <definedName name="_BSO96" localSheetId="8">#REF!</definedName>
    <definedName name="_BSO96" localSheetId="9">#REF!</definedName>
    <definedName name="_BSO96" localSheetId="1">#REF!</definedName>
    <definedName name="_BSO96" localSheetId="2">#REF!</definedName>
    <definedName name="_BSO96" localSheetId="6">#REF!</definedName>
    <definedName name="_BSO96" localSheetId="13">#REF!</definedName>
    <definedName name="_BSO96" localSheetId="12">#REF!</definedName>
    <definedName name="_BSO96" localSheetId="11">#REF!</definedName>
    <definedName name="_BSO96">#REF!</definedName>
    <definedName name="_BSO97" localSheetId="10">#REF!</definedName>
    <definedName name="_BSO97" localSheetId="8">#REF!</definedName>
    <definedName name="_BSO97" localSheetId="9">#REF!</definedName>
    <definedName name="_BSO97" localSheetId="1">#REF!</definedName>
    <definedName name="_BSO97" localSheetId="2">#REF!</definedName>
    <definedName name="_BSO97" localSheetId="6">#REF!</definedName>
    <definedName name="_BSO97" localSheetId="13">#REF!</definedName>
    <definedName name="_BSO97" localSheetId="12">#REF!</definedName>
    <definedName name="_BSO97" localSheetId="11">#REF!</definedName>
    <definedName name="_BSO97">#REF!</definedName>
    <definedName name="_BSO98" localSheetId="10">#REF!</definedName>
    <definedName name="_BSO98" localSheetId="8">#REF!</definedName>
    <definedName name="_BSO98" localSheetId="9">#REF!</definedName>
    <definedName name="_BSO98" localSheetId="1">#REF!</definedName>
    <definedName name="_BSO98" localSheetId="2">#REF!</definedName>
    <definedName name="_BSO98" localSheetId="6">#REF!</definedName>
    <definedName name="_BSO98" localSheetId="13">#REF!</definedName>
    <definedName name="_BSO98" localSheetId="12">#REF!</definedName>
    <definedName name="_BSO98" localSheetId="11">#REF!</definedName>
    <definedName name="_BSO98">#REF!</definedName>
    <definedName name="_BSO99" localSheetId="10">#REF!</definedName>
    <definedName name="_BSO99" localSheetId="8">#REF!</definedName>
    <definedName name="_BSO99" localSheetId="9">#REF!</definedName>
    <definedName name="_BSO99" localSheetId="1">#REF!</definedName>
    <definedName name="_BSO99" localSheetId="2">#REF!</definedName>
    <definedName name="_BSO99" localSheetId="6">#REF!</definedName>
    <definedName name="_BSO99" localSheetId="13">#REF!</definedName>
    <definedName name="_BSO99" localSheetId="12">#REF!</definedName>
    <definedName name="_BSO99" localSheetId="11">#REF!</definedName>
    <definedName name="_BSO99">#REF!</definedName>
    <definedName name="_PM01" localSheetId="10">#REF!</definedName>
    <definedName name="_PM01" localSheetId="8">#REF!</definedName>
    <definedName name="_PM01" localSheetId="9">#REF!</definedName>
    <definedName name="_PM01" localSheetId="1">#REF!</definedName>
    <definedName name="_PM01" localSheetId="2">#REF!</definedName>
    <definedName name="_PM01" localSheetId="6">#REF!</definedName>
    <definedName name="_PM01" localSheetId="13">#REF!</definedName>
    <definedName name="_PM01" localSheetId="12">#REF!</definedName>
    <definedName name="_PM01" localSheetId="11">#REF!</definedName>
    <definedName name="_PM01">#REF!</definedName>
    <definedName name="_PM96" localSheetId="10">#REF!</definedName>
    <definedName name="_PM96" localSheetId="8">#REF!</definedName>
    <definedName name="_PM96" localSheetId="9">#REF!</definedName>
    <definedName name="_PM96" localSheetId="1">#REF!</definedName>
    <definedName name="_PM96" localSheetId="2">#REF!</definedName>
    <definedName name="_PM96" localSheetId="6">#REF!</definedName>
    <definedName name="_PM96" localSheetId="13">#REF!</definedName>
    <definedName name="_PM96" localSheetId="12">#REF!</definedName>
    <definedName name="_PM96" localSheetId="11">#REF!</definedName>
    <definedName name="_PM96">#REF!</definedName>
    <definedName name="_PM97" localSheetId="10">#REF!</definedName>
    <definedName name="_PM97" localSheetId="8">#REF!</definedName>
    <definedName name="_PM97" localSheetId="9">#REF!</definedName>
    <definedName name="_PM97" localSheetId="1">#REF!</definedName>
    <definedName name="_PM97" localSheetId="2">#REF!</definedName>
    <definedName name="_PM97" localSheetId="6">#REF!</definedName>
    <definedName name="_PM97" localSheetId="13">#REF!</definedName>
    <definedName name="_PM97" localSheetId="12">#REF!</definedName>
    <definedName name="_PM97" localSheetId="11">#REF!</definedName>
    <definedName name="_PM97">#REF!</definedName>
    <definedName name="_PM98" localSheetId="10">#REF!</definedName>
    <definedName name="_PM98" localSheetId="8">#REF!</definedName>
    <definedName name="_PM98" localSheetId="9">#REF!</definedName>
    <definedName name="_PM98" localSheetId="1">#REF!</definedName>
    <definedName name="_PM98" localSheetId="2">#REF!</definedName>
    <definedName name="_PM98" localSheetId="6">#REF!</definedName>
    <definedName name="_PM98" localSheetId="13">#REF!</definedName>
    <definedName name="_PM98" localSheetId="12">#REF!</definedName>
    <definedName name="_PM98" localSheetId="11">#REF!</definedName>
    <definedName name="_PM98">#REF!</definedName>
    <definedName name="_PM99" localSheetId="10">#REF!</definedName>
    <definedName name="_PM99" localSheetId="8">#REF!</definedName>
    <definedName name="_PM99" localSheetId="9">#REF!</definedName>
    <definedName name="_PM99" localSheetId="1">#REF!</definedName>
    <definedName name="_PM99" localSheetId="2">#REF!</definedName>
    <definedName name="_PM99" localSheetId="6">#REF!</definedName>
    <definedName name="_PM99" localSheetId="13">#REF!</definedName>
    <definedName name="_PM99" localSheetId="12">#REF!</definedName>
    <definedName name="_PM99" localSheetId="11">#REF!</definedName>
    <definedName name="_PM99">#REF!</definedName>
    <definedName name="_PMI01" localSheetId="10">#REF!</definedName>
    <definedName name="_PMI01" localSheetId="8">#REF!</definedName>
    <definedName name="_PMI01" localSheetId="9">#REF!</definedName>
    <definedName name="_PMI01" localSheetId="1">#REF!</definedName>
    <definedName name="_PMI01" localSheetId="2">#REF!</definedName>
    <definedName name="_PMI01" localSheetId="6">#REF!</definedName>
    <definedName name="_PMI01" localSheetId="13">#REF!</definedName>
    <definedName name="_PMI01" localSheetId="12">#REF!</definedName>
    <definedName name="_PMI01" localSheetId="11">#REF!</definedName>
    <definedName name="_PMI01">#REF!</definedName>
    <definedName name="_PMI96" localSheetId="10">#REF!</definedName>
    <definedName name="_PMI96" localSheetId="8">#REF!</definedName>
    <definedName name="_PMI96" localSheetId="9">#REF!</definedName>
    <definedName name="_PMI96" localSheetId="1">#REF!</definedName>
    <definedName name="_PMI96" localSheetId="2">#REF!</definedName>
    <definedName name="_PMI96" localSheetId="6">#REF!</definedName>
    <definedName name="_PMI96" localSheetId="13">#REF!</definedName>
    <definedName name="_PMI96" localSheetId="12">#REF!</definedName>
    <definedName name="_PMI96" localSheetId="11">#REF!</definedName>
    <definedName name="_PMI96">#REF!</definedName>
    <definedName name="_PMI97" localSheetId="10">#REF!</definedName>
    <definedName name="_PMI97" localSheetId="8">#REF!</definedName>
    <definedName name="_PMI97" localSheetId="9">#REF!</definedName>
    <definedName name="_PMI97" localSheetId="1">#REF!</definedName>
    <definedName name="_PMI97" localSheetId="2">#REF!</definedName>
    <definedName name="_PMI97" localSheetId="6">#REF!</definedName>
    <definedName name="_PMI97" localSheetId="13">#REF!</definedName>
    <definedName name="_PMI97" localSheetId="12">#REF!</definedName>
    <definedName name="_PMI97" localSheetId="11">#REF!</definedName>
    <definedName name="_PMI97">#REF!</definedName>
    <definedName name="_PMI98" localSheetId="10">#REF!</definedName>
    <definedName name="_PMI98" localSheetId="8">#REF!</definedName>
    <definedName name="_PMI98" localSheetId="9">#REF!</definedName>
    <definedName name="_PMI98" localSheetId="1">#REF!</definedName>
    <definedName name="_PMI98" localSheetId="2">#REF!</definedName>
    <definedName name="_PMI98" localSheetId="6">#REF!</definedName>
    <definedName name="_PMI98" localSheetId="13">#REF!</definedName>
    <definedName name="_PMI98" localSheetId="12">#REF!</definedName>
    <definedName name="_PMI98" localSheetId="11">#REF!</definedName>
    <definedName name="_PMI98">#REF!</definedName>
    <definedName name="_PMI99" localSheetId="10">#REF!</definedName>
    <definedName name="_PMI99" localSheetId="8">#REF!</definedName>
    <definedName name="_PMI99" localSheetId="9">#REF!</definedName>
    <definedName name="_PMI99" localSheetId="1">#REF!</definedName>
    <definedName name="_PMI99" localSheetId="2">#REF!</definedName>
    <definedName name="_PMI99" localSheetId="6">#REF!</definedName>
    <definedName name="_PMI99" localSheetId="13">#REF!</definedName>
    <definedName name="_PMI99" localSheetId="12">#REF!</definedName>
    <definedName name="_PMI99" localSheetId="11">#REF!</definedName>
    <definedName name="_PMI99">#REF!</definedName>
    <definedName name="_PPE01" localSheetId="10">#REF!</definedName>
    <definedName name="_PPE01" localSheetId="8">#REF!</definedName>
    <definedName name="_PPE01" localSheetId="9">#REF!</definedName>
    <definedName name="_PPE01" localSheetId="1">#REF!</definedName>
    <definedName name="_PPE01" localSheetId="2">#REF!</definedName>
    <definedName name="_PPE01" localSheetId="6">#REF!</definedName>
    <definedName name="_PPE01" localSheetId="13">#REF!</definedName>
    <definedName name="_PPE01" localSheetId="12">#REF!</definedName>
    <definedName name="_PPE01" localSheetId="11">#REF!</definedName>
    <definedName name="_PPE01">#REF!</definedName>
    <definedName name="_PPE96" localSheetId="10">#REF!</definedName>
    <definedName name="_PPE96" localSheetId="8">#REF!</definedName>
    <definedName name="_PPE96" localSheetId="9">#REF!</definedName>
    <definedName name="_PPE96" localSheetId="1">#REF!</definedName>
    <definedName name="_PPE96" localSheetId="2">#REF!</definedName>
    <definedName name="_PPE96" localSheetId="6">#REF!</definedName>
    <definedName name="_PPE96" localSheetId="13">#REF!</definedName>
    <definedName name="_PPE96" localSheetId="12">#REF!</definedName>
    <definedName name="_PPE96" localSheetId="11">#REF!</definedName>
    <definedName name="_PPE96">#REF!</definedName>
    <definedName name="_PPe97" localSheetId="10">#REF!</definedName>
    <definedName name="_PPe97" localSheetId="8">#REF!</definedName>
    <definedName name="_PPe97" localSheetId="9">#REF!</definedName>
    <definedName name="_PPe97" localSheetId="1">#REF!</definedName>
    <definedName name="_PPe97" localSheetId="2">#REF!</definedName>
    <definedName name="_PPe97" localSheetId="6">#REF!</definedName>
    <definedName name="_PPe97" localSheetId="13">#REF!</definedName>
    <definedName name="_PPe97" localSheetId="12">#REF!</definedName>
    <definedName name="_PPe97" localSheetId="11">#REF!</definedName>
    <definedName name="_PPe97">#REF!</definedName>
    <definedName name="_PPE98" localSheetId="10">#REF!</definedName>
    <definedName name="_PPE98" localSheetId="8">#REF!</definedName>
    <definedName name="_PPE98" localSheetId="9">#REF!</definedName>
    <definedName name="_PPE98" localSheetId="1">#REF!</definedName>
    <definedName name="_PPE98" localSheetId="2">#REF!</definedName>
    <definedName name="_PPE98" localSheetId="6">#REF!</definedName>
    <definedName name="_PPE98" localSheetId="13">#REF!</definedName>
    <definedName name="_PPE98" localSheetId="12">#REF!</definedName>
    <definedName name="_PPE98" localSheetId="11">#REF!</definedName>
    <definedName name="_PPE98">#REF!</definedName>
    <definedName name="_PPE99" localSheetId="10">#REF!</definedName>
    <definedName name="_PPE99" localSheetId="8">#REF!</definedName>
    <definedName name="_PPE99" localSheetId="9">#REF!</definedName>
    <definedName name="_PPE99" localSheetId="1">#REF!</definedName>
    <definedName name="_PPE99" localSheetId="2">#REF!</definedName>
    <definedName name="_PPE99" localSheetId="6">#REF!</definedName>
    <definedName name="_PPE99" localSheetId="13">#REF!</definedName>
    <definedName name="_PPE99" localSheetId="12">#REF!</definedName>
    <definedName name="_PPE99" localSheetId="11">#REF!</definedName>
    <definedName name="_PPE99">#REF!</definedName>
    <definedName name="_PSO01" localSheetId="10">#REF!</definedName>
    <definedName name="_PSO01" localSheetId="8">#REF!</definedName>
    <definedName name="_PSO01" localSheetId="9">#REF!</definedName>
    <definedName name="_PSO01" localSheetId="1">#REF!</definedName>
    <definedName name="_PSO01" localSheetId="2">#REF!</definedName>
    <definedName name="_PSO01" localSheetId="6">#REF!</definedName>
    <definedName name="_PSO01" localSheetId="13">#REF!</definedName>
    <definedName name="_PSO01" localSheetId="12">#REF!</definedName>
    <definedName name="_PSO01" localSheetId="11">#REF!</definedName>
    <definedName name="_PSO01">#REF!</definedName>
    <definedName name="_PSO96" localSheetId="10">#REF!</definedName>
    <definedName name="_PSO96" localSheetId="8">#REF!</definedName>
    <definedName name="_PSO96" localSheetId="9">#REF!</definedName>
    <definedName name="_PSO96" localSheetId="1">#REF!</definedName>
    <definedName name="_PSO96" localSheetId="2">#REF!</definedName>
    <definedName name="_PSO96" localSheetId="6">#REF!</definedName>
    <definedName name="_PSO96" localSheetId="13">#REF!</definedName>
    <definedName name="_PSO96" localSheetId="12">#REF!</definedName>
    <definedName name="_PSO96" localSheetId="11">#REF!</definedName>
    <definedName name="_PSO96">#REF!</definedName>
    <definedName name="_PSO97" localSheetId="10">#REF!</definedName>
    <definedName name="_PSO97" localSheetId="8">#REF!</definedName>
    <definedName name="_PSO97" localSheetId="9">#REF!</definedName>
    <definedName name="_PSO97" localSheetId="1">#REF!</definedName>
    <definedName name="_PSO97" localSheetId="2">#REF!</definedName>
    <definedName name="_PSO97" localSheetId="6">#REF!</definedName>
    <definedName name="_PSO97" localSheetId="13">#REF!</definedName>
    <definedName name="_PSO97" localSheetId="12">#REF!</definedName>
    <definedName name="_PSO97" localSheetId="11">#REF!</definedName>
    <definedName name="_PSO97">#REF!</definedName>
    <definedName name="_PSO98" localSheetId="10">#REF!</definedName>
    <definedName name="_PSO98" localSheetId="8">#REF!</definedName>
    <definedName name="_PSO98" localSheetId="9">#REF!</definedName>
    <definedName name="_PSO98" localSheetId="1">#REF!</definedName>
    <definedName name="_PSO98" localSheetId="2">#REF!</definedName>
    <definedName name="_PSO98" localSheetId="6">#REF!</definedName>
    <definedName name="_PSO98" localSheetId="13">#REF!</definedName>
    <definedName name="_PSO98" localSheetId="12">#REF!</definedName>
    <definedName name="_PSO98" localSheetId="11">#REF!</definedName>
    <definedName name="_PSO98">#REF!</definedName>
    <definedName name="_PSO99" localSheetId="10">#REF!</definedName>
    <definedName name="_PSO99" localSheetId="8">#REF!</definedName>
    <definedName name="_PSO99" localSheetId="9">#REF!</definedName>
    <definedName name="_PSO99" localSheetId="1">#REF!</definedName>
    <definedName name="_PSO99" localSheetId="2">#REF!</definedName>
    <definedName name="_PSO99" localSheetId="6">#REF!</definedName>
    <definedName name="_PSO99" localSheetId="13">#REF!</definedName>
    <definedName name="_PSO99" localSheetId="12">#REF!</definedName>
    <definedName name="_PSO99" localSheetId="11">#REF!</definedName>
    <definedName name="_PSO99">#REF!</definedName>
    <definedName name="_PU01" localSheetId="10">#REF!</definedName>
    <definedName name="_PU01" localSheetId="8">#REF!</definedName>
    <definedName name="_PU01" localSheetId="9">#REF!</definedName>
    <definedName name="_PU01" localSheetId="1">#REF!</definedName>
    <definedName name="_PU01" localSheetId="2">#REF!</definedName>
    <definedName name="_PU01" localSheetId="6">#REF!</definedName>
    <definedName name="_PU01" localSheetId="13">#REF!</definedName>
    <definedName name="_PU01" localSheetId="12">#REF!</definedName>
    <definedName name="_PU01" localSheetId="11">#REF!</definedName>
    <definedName name="_PU01">#REF!</definedName>
    <definedName name="_PU96" localSheetId="10">#REF!</definedName>
    <definedName name="_PU96" localSheetId="8">#REF!</definedName>
    <definedName name="_PU96" localSheetId="9">#REF!</definedName>
    <definedName name="_PU96" localSheetId="1">#REF!</definedName>
    <definedName name="_PU96" localSheetId="2">#REF!</definedName>
    <definedName name="_PU96" localSheetId="6">#REF!</definedName>
    <definedName name="_PU96" localSheetId="13">#REF!</definedName>
    <definedName name="_PU96" localSheetId="12">#REF!</definedName>
    <definedName name="_PU96" localSheetId="11">#REF!</definedName>
    <definedName name="_PU96">#REF!</definedName>
    <definedName name="_PU97" localSheetId="10">#REF!</definedName>
    <definedName name="_PU97" localSheetId="8">#REF!</definedName>
    <definedName name="_PU97" localSheetId="9">#REF!</definedName>
    <definedName name="_PU97" localSheetId="1">#REF!</definedName>
    <definedName name="_PU97" localSheetId="2">#REF!</definedName>
    <definedName name="_PU97" localSheetId="6">#REF!</definedName>
    <definedName name="_PU97" localSheetId="13">#REF!</definedName>
    <definedName name="_PU97" localSheetId="12">#REF!</definedName>
    <definedName name="_PU97" localSheetId="11">#REF!</definedName>
    <definedName name="_PU97">#REF!</definedName>
    <definedName name="_PU98" localSheetId="10">#REF!</definedName>
    <definedName name="_PU98" localSheetId="8">#REF!</definedName>
    <definedName name="_PU98" localSheetId="9">#REF!</definedName>
    <definedName name="_PU98" localSheetId="1">#REF!</definedName>
    <definedName name="_PU98" localSheetId="2">#REF!</definedName>
    <definedName name="_PU98" localSheetId="6">#REF!</definedName>
    <definedName name="_PU98" localSheetId="13">#REF!</definedName>
    <definedName name="_PU98" localSheetId="12">#REF!</definedName>
    <definedName name="_PU98" localSheetId="11">#REF!</definedName>
    <definedName name="_PU98">#REF!</definedName>
    <definedName name="_PU99" localSheetId="10">#REF!</definedName>
    <definedName name="_PU99" localSheetId="8">#REF!</definedName>
    <definedName name="_PU99" localSheetId="9">#REF!</definedName>
    <definedName name="_PU99" localSheetId="1">#REF!</definedName>
    <definedName name="_PU99" localSheetId="2">#REF!</definedName>
    <definedName name="_PU99" localSheetId="6">#REF!</definedName>
    <definedName name="_PU99" localSheetId="13">#REF!</definedName>
    <definedName name="_PU99" localSheetId="12">#REF!</definedName>
    <definedName name="_PU99" localSheetId="11">#REF!</definedName>
    <definedName name="_PU99">#REF!</definedName>
    <definedName name="BPE00" localSheetId="10">#REF!</definedName>
    <definedName name="BPE00" localSheetId="8">#REF!</definedName>
    <definedName name="BPE00" localSheetId="9">#REF!</definedName>
    <definedName name="BPE00" localSheetId="1">#REF!</definedName>
    <definedName name="BPE00" localSheetId="2">#REF!</definedName>
    <definedName name="BPE00" localSheetId="6">#REF!</definedName>
    <definedName name="BPE00" localSheetId="13">#REF!</definedName>
    <definedName name="BPE00" localSheetId="12">#REF!</definedName>
    <definedName name="BPE00" localSheetId="11">#REF!</definedName>
    <definedName name="BPE00">#REF!</definedName>
    <definedName name="BSO00" localSheetId="10">#REF!</definedName>
    <definedName name="BSO00" localSheetId="8">#REF!</definedName>
    <definedName name="BSO00" localSheetId="9">#REF!</definedName>
    <definedName name="BSO00" localSheetId="1">#REF!</definedName>
    <definedName name="BSO00" localSheetId="2">#REF!</definedName>
    <definedName name="BSO00" localSheetId="6">#REF!</definedName>
    <definedName name="BSO00" localSheetId="13">#REF!</definedName>
    <definedName name="BSO00" localSheetId="12">#REF!</definedName>
    <definedName name="BSO00" localSheetId="11">#REF!</definedName>
    <definedName name="BSO00">#REF!</definedName>
    <definedName name="BU_00" localSheetId="10">#REF!</definedName>
    <definedName name="BU_00" localSheetId="8">#REF!</definedName>
    <definedName name="BU_00" localSheetId="9">#REF!</definedName>
    <definedName name="BU_00" localSheetId="1">#REF!</definedName>
    <definedName name="BU_00" localSheetId="2">#REF!</definedName>
    <definedName name="BU_00" localSheetId="6">#REF!</definedName>
    <definedName name="BU_00" localSheetId="13">#REF!</definedName>
    <definedName name="BU_00" localSheetId="12">#REF!</definedName>
    <definedName name="BU_00" localSheetId="11">#REF!</definedName>
    <definedName name="BU_00">#REF!</definedName>
    <definedName name="BU_01" localSheetId="10">#REF!</definedName>
    <definedName name="BU_01" localSheetId="8">#REF!</definedName>
    <definedName name="BU_01" localSheetId="9">#REF!</definedName>
    <definedName name="BU_01" localSheetId="1">#REF!</definedName>
    <definedName name="BU_01" localSheetId="2">#REF!</definedName>
    <definedName name="BU_01" localSheetId="6">#REF!</definedName>
    <definedName name="BU_01" localSheetId="13">#REF!</definedName>
    <definedName name="BU_01" localSheetId="12">#REF!</definedName>
    <definedName name="BU_01" localSheetId="11">#REF!</definedName>
    <definedName name="BU_01">#REF!</definedName>
    <definedName name="BU_96" localSheetId="10">#REF!</definedName>
    <definedName name="BU_96" localSheetId="8">#REF!</definedName>
    <definedName name="BU_96" localSheetId="9">#REF!</definedName>
    <definedName name="BU_96" localSheetId="1">#REF!</definedName>
    <definedName name="BU_96" localSheetId="2">#REF!</definedName>
    <definedName name="BU_96" localSheetId="6">#REF!</definedName>
    <definedName name="BU_96" localSheetId="13">#REF!</definedName>
    <definedName name="BU_96" localSheetId="12">#REF!</definedName>
    <definedName name="BU_96" localSheetId="11">#REF!</definedName>
    <definedName name="BU_96">#REF!</definedName>
    <definedName name="BU_97" localSheetId="10">#REF!</definedName>
    <definedName name="BU_97" localSheetId="8">#REF!</definedName>
    <definedName name="BU_97" localSheetId="9">#REF!</definedName>
    <definedName name="BU_97" localSheetId="1">#REF!</definedName>
    <definedName name="BU_97" localSheetId="2">#REF!</definedName>
    <definedName name="BU_97" localSheetId="6">#REF!</definedName>
    <definedName name="BU_97" localSheetId="13">#REF!</definedName>
    <definedName name="BU_97" localSheetId="12">#REF!</definedName>
    <definedName name="BU_97" localSheetId="11">#REF!</definedName>
    <definedName name="BU_97">#REF!</definedName>
    <definedName name="BU_98" localSheetId="10">#REF!</definedName>
    <definedName name="BU_98" localSheetId="8">#REF!</definedName>
    <definedName name="BU_98" localSheetId="9">#REF!</definedName>
    <definedName name="BU_98" localSheetId="1">#REF!</definedName>
    <definedName name="BU_98" localSheetId="2">#REF!</definedName>
    <definedName name="BU_98" localSheetId="6">#REF!</definedName>
    <definedName name="BU_98" localSheetId="13">#REF!</definedName>
    <definedName name="BU_98" localSheetId="12">#REF!</definedName>
    <definedName name="BU_98" localSheetId="11">#REF!</definedName>
    <definedName name="BU_98">#REF!</definedName>
    <definedName name="BU_99" localSheetId="10">#REF!</definedName>
    <definedName name="BU_99" localSheetId="8">#REF!</definedName>
    <definedName name="BU_99" localSheetId="9">#REF!</definedName>
    <definedName name="BU_99" localSheetId="1">#REF!</definedName>
    <definedName name="BU_99" localSheetId="2">#REF!</definedName>
    <definedName name="BU_99" localSheetId="6">#REF!</definedName>
    <definedName name="BU_99" localSheetId="13">#REF!</definedName>
    <definedName name="BU_99" localSheetId="12">#REF!</definedName>
    <definedName name="BU_99" localSheetId="11">#REF!</definedName>
    <definedName name="BU_99">#REF!</definedName>
    <definedName name="consolidatedpl">'P&amp;L'!$A$3</definedName>
    <definedName name="_xlnm.Print_Area" localSheetId="7">Austria!$A$1:$N$76</definedName>
    <definedName name="_xlnm.Print_Area" localSheetId="10">Belarus!$A$1:$R$55</definedName>
    <definedName name="_xlnm.Print_Area" localSheetId="8">Bulgaria!$A$1:$K$55</definedName>
    <definedName name="_xlnm.Print_Area" localSheetId="0">Content!$A$1:$H$34</definedName>
    <definedName name="_xlnm.Print_Area" localSheetId="9">Croatia!$A$1:$K$55</definedName>
    <definedName name="_xlnm.Print_Area" localSheetId="1">'Info (1)'!$A$1:$I$69</definedName>
    <definedName name="_xlnm.Print_Area" localSheetId="2">'Info (2)'!$A$1:$I$50</definedName>
    <definedName name="_xlnm.Print_Area" localSheetId="6">'Overview KPIs'!$A$1:$M$75</definedName>
    <definedName name="_xlnm.Print_Area" localSheetId="4">'P&amp;L'!$A$1:$K$61</definedName>
    <definedName name="_xlnm.Print_Area" localSheetId="5">'P&amp;L Details'!$A$1:$K$61</definedName>
    <definedName name="_xlnm.Print_Area" localSheetId="13">'Rep. of Macedonia'!$A$1:$R$55</definedName>
    <definedName name="_xlnm.Print_Area" localSheetId="12">'Rep. of Serbia'!$A$1:$R$55</definedName>
    <definedName name="_xlnm.Print_Area" localSheetId="3">'Results by Segments'!$A$1:$K$64</definedName>
    <definedName name="_xlnm.Print_Area" localSheetId="11">Slovenia!$A$1:$R$55</definedName>
    <definedName name="Euro">13.7603</definedName>
    <definedName name="freecashflow" localSheetId="6">'P&amp;L'!#REF!</definedName>
    <definedName name="freecashflow">'P&amp;L'!#REF!</definedName>
    <definedName name="fs">Content!$B$5</definedName>
    <definedName name="netdebt">'P&amp;L'!$A$45</definedName>
    <definedName name="OLE_LINK35" localSheetId="0">Content!$C$39</definedName>
    <definedName name="OLE_LINK35" localSheetId="1">'Info (1)'!$C$89</definedName>
    <definedName name="OLE_LINK35" localSheetId="2">'Info (2)'!$C$70</definedName>
    <definedName name="Pafa00" localSheetId="10">#REF!</definedName>
    <definedName name="Pafa00" localSheetId="8">#REF!</definedName>
    <definedName name="Pafa00" localSheetId="9">#REF!</definedName>
    <definedName name="Pafa00" localSheetId="1">#REF!</definedName>
    <definedName name="Pafa00" localSheetId="2">#REF!</definedName>
    <definedName name="Pafa00" localSheetId="6">#REF!</definedName>
    <definedName name="Pafa00" localSheetId="13">#REF!</definedName>
    <definedName name="Pafa00" localSheetId="12">#REF!</definedName>
    <definedName name="Pafa00" localSheetId="11">#REF!</definedName>
    <definedName name="Pafa00">#REF!</definedName>
    <definedName name="Pafa01" localSheetId="10">#REF!</definedName>
    <definedName name="Pafa01" localSheetId="8">#REF!</definedName>
    <definedName name="Pafa01" localSheetId="9">#REF!</definedName>
    <definedName name="Pafa01" localSheetId="1">#REF!</definedName>
    <definedName name="Pafa01" localSheetId="2">#REF!</definedName>
    <definedName name="Pafa01" localSheetId="6">#REF!</definedName>
    <definedName name="Pafa01" localSheetId="13">#REF!</definedName>
    <definedName name="Pafa01" localSheetId="12">#REF!</definedName>
    <definedName name="Pafa01" localSheetId="11">#REF!</definedName>
    <definedName name="Pafa01">#REF!</definedName>
    <definedName name="Pafa96" localSheetId="10">#REF!</definedName>
    <definedName name="Pafa96" localSheetId="8">#REF!</definedName>
    <definedName name="Pafa96" localSheetId="9">#REF!</definedName>
    <definedName name="Pafa96" localSheetId="1">#REF!</definedName>
    <definedName name="Pafa96" localSheetId="2">#REF!</definedName>
    <definedName name="Pafa96" localSheetId="6">#REF!</definedName>
    <definedName name="Pafa96" localSheetId="13">#REF!</definedName>
    <definedName name="Pafa96" localSheetId="12">#REF!</definedName>
    <definedName name="Pafa96" localSheetId="11">#REF!</definedName>
    <definedName name="Pafa96">#REF!</definedName>
    <definedName name="Pafa97" localSheetId="10">#REF!</definedName>
    <definedName name="Pafa97" localSheetId="8">#REF!</definedName>
    <definedName name="Pafa97" localSheetId="9">#REF!</definedName>
    <definedName name="Pafa97" localSheetId="1">#REF!</definedName>
    <definedName name="Pafa97" localSheetId="2">#REF!</definedName>
    <definedName name="Pafa97" localSheetId="6">#REF!</definedName>
    <definedName name="Pafa97" localSheetId="13">#REF!</definedName>
    <definedName name="Pafa97" localSheetId="12">#REF!</definedName>
    <definedName name="Pafa97" localSheetId="11">#REF!</definedName>
    <definedName name="Pafa97">#REF!</definedName>
    <definedName name="Pafa98" localSheetId="10">#REF!</definedName>
    <definedName name="Pafa98" localSheetId="8">#REF!</definedName>
    <definedName name="Pafa98" localSheetId="9">#REF!</definedName>
    <definedName name="Pafa98" localSheetId="1">#REF!</definedName>
    <definedName name="Pafa98" localSheetId="2">#REF!</definedName>
    <definedName name="Pafa98" localSheetId="6">#REF!</definedName>
    <definedName name="Pafa98" localSheetId="13">#REF!</definedName>
    <definedName name="Pafa98" localSheetId="12">#REF!</definedName>
    <definedName name="Pafa98" localSheetId="11">#REF!</definedName>
    <definedName name="Pafa98">#REF!</definedName>
    <definedName name="Pafa99" localSheetId="10">#REF!</definedName>
    <definedName name="Pafa99" localSheetId="8">#REF!</definedName>
    <definedName name="Pafa99" localSheetId="9">#REF!</definedName>
    <definedName name="Pafa99" localSheetId="1">#REF!</definedName>
    <definedName name="Pafa99" localSheetId="2">#REF!</definedName>
    <definedName name="Pafa99" localSheetId="6">#REF!</definedName>
    <definedName name="Pafa99" localSheetId="13">#REF!</definedName>
    <definedName name="Pafa99" localSheetId="12">#REF!</definedName>
    <definedName name="Pafa99" localSheetId="11">#REF!</definedName>
    <definedName name="Pafa99">#REF!</definedName>
    <definedName name="PM00" localSheetId="10">#REF!</definedName>
    <definedName name="PM00" localSheetId="8">#REF!</definedName>
    <definedName name="PM00" localSheetId="9">#REF!</definedName>
    <definedName name="PM00" localSheetId="1">#REF!</definedName>
    <definedName name="PM00" localSheetId="2">#REF!</definedName>
    <definedName name="PM00" localSheetId="6">#REF!</definedName>
    <definedName name="PM00" localSheetId="13">#REF!</definedName>
    <definedName name="PM00" localSheetId="12">#REF!</definedName>
    <definedName name="PM00" localSheetId="11">#REF!</definedName>
    <definedName name="PM00">#REF!</definedName>
    <definedName name="PMI00" localSheetId="10">#REF!</definedName>
    <definedName name="PMI00" localSheetId="8">#REF!</definedName>
    <definedName name="PMI00" localSheetId="9">#REF!</definedName>
    <definedName name="PMI00" localSheetId="1">#REF!</definedName>
    <definedName name="PMI00" localSheetId="2">#REF!</definedName>
    <definedName name="PMI00" localSheetId="6">#REF!</definedName>
    <definedName name="PMI00" localSheetId="13">#REF!</definedName>
    <definedName name="PMI00" localSheetId="12">#REF!</definedName>
    <definedName name="PMI00" localSheetId="11">#REF!</definedName>
    <definedName name="PMI00">#REF!</definedName>
    <definedName name="PPE00" localSheetId="10">#REF!</definedName>
    <definedName name="PPE00" localSheetId="8">#REF!</definedName>
    <definedName name="PPE00" localSheetId="9">#REF!</definedName>
    <definedName name="PPE00" localSheetId="1">#REF!</definedName>
    <definedName name="PPE00" localSheetId="2">#REF!</definedName>
    <definedName name="PPE00" localSheetId="6">#REF!</definedName>
    <definedName name="PPE00" localSheetId="13">#REF!</definedName>
    <definedName name="PPE00" localSheetId="12">#REF!</definedName>
    <definedName name="PPE00" localSheetId="11">#REF!</definedName>
    <definedName name="PPE00">#REF!</definedName>
    <definedName name="PSO00" localSheetId="10">#REF!</definedName>
    <definedName name="PSO00" localSheetId="8">#REF!</definedName>
    <definedName name="PSO00" localSheetId="9">#REF!</definedName>
    <definedName name="PSO00" localSheetId="1">#REF!</definedName>
    <definedName name="PSO00" localSheetId="2">#REF!</definedName>
    <definedName name="PSO00" localSheetId="6">#REF!</definedName>
    <definedName name="PSO00" localSheetId="13">#REF!</definedName>
    <definedName name="PSO00" localSheetId="12">#REF!</definedName>
    <definedName name="PSO00" localSheetId="11">#REF!</definedName>
    <definedName name="PSO00">#REF!</definedName>
    <definedName name="PU00" localSheetId="10">#REF!</definedName>
    <definedName name="PU00" localSheetId="8">#REF!</definedName>
    <definedName name="PU00" localSheetId="9">#REF!</definedName>
    <definedName name="PU00" localSheetId="1">#REF!</definedName>
    <definedName name="PU00" localSheetId="2">#REF!</definedName>
    <definedName name="PU00" localSheetId="6">#REF!</definedName>
    <definedName name="PU00" localSheetId="13">#REF!</definedName>
    <definedName name="PU00" localSheetId="12">#REF!</definedName>
    <definedName name="PU00" localSheetId="11">#REF!</definedName>
    <definedName name="PU00">#REF!</definedName>
    <definedName name="RM">[1]Steuerung!$B$3</definedName>
    <definedName name="shareinformation">'P&amp;L'!$A$40</definedName>
    <definedName name="Sy_nop" hidden="1">1</definedName>
  </definedNames>
  <calcPr calcId="145621"/>
</workbook>
</file>

<file path=xl/calcChain.xml><?xml version="1.0" encoding="utf-8"?>
<calcChain xmlns="http://schemas.openxmlformats.org/spreadsheetml/2006/main">
  <c r="C3" i="22" l="1"/>
  <c r="D3" i="22"/>
  <c r="E3" i="22"/>
  <c r="F3" i="22"/>
  <c r="G3" i="22"/>
  <c r="H3" i="22"/>
  <c r="I3" i="22"/>
  <c r="C10" i="22"/>
  <c r="D10" i="22"/>
  <c r="E10" i="22"/>
  <c r="F10" i="22"/>
  <c r="G10" i="22"/>
  <c r="H10" i="22"/>
  <c r="I10" i="22"/>
  <c r="C15" i="22"/>
  <c r="D15" i="22"/>
  <c r="E15" i="22"/>
  <c r="F15" i="22"/>
  <c r="G15" i="22"/>
  <c r="H15" i="22"/>
  <c r="I15" i="22"/>
  <c r="C22" i="22"/>
  <c r="D22" i="22"/>
  <c r="E22" i="22"/>
  <c r="F22" i="22"/>
  <c r="G22" i="22"/>
  <c r="H22" i="22"/>
  <c r="I22" i="22"/>
  <c r="C27" i="22"/>
  <c r="D27" i="22"/>
  <c r="E27" i="22"/>
  <c r="F27" i="22"/>
  <c r="G27" i="22"/>
  <c r="H27" i="22"/>
  <c r="I27" i="22"/>
  <c r="C35" i="22"/>
  <c r="D35" i="22"/>
  <c r="E35" i="22"/>
  <c r="F35" i="22"/>
  <c r="G35" i="22"/>
  <c r="H35" i="22"/>
  <c r="I35" i="22"/>
  <c r="C39" i="22"/>
  <c r="D39" i="22"/>
  <c r="E39" i="22"/>
  <c r="F39" i="22"/>
  <c r="G39" i="22"/>
  <c r="H39" i="22"/>
  <c r="I39" i="22"/>
  <c r="C46" i="22"/>
  <c r="D46" i="22"/>
  <c r="E46" i="22"/>
  <c r="F46" i="22"/>
  <c r="G46" i="22"/>
  <c r="H46" i="22"/>
  <c r="I46" i="22"/>
  <c r="C52" i="22"/>
  <c r="D52" i="22"/>
  <c r="E52" i="22"/>
  <c r="F52" i="22"/>
  <c r="G52" i="22"/>
  <c r="H52" i="22"/>
  <c r="I52" i="22"/>
  <c r="I33" i="23" l="1"/>
  <c r="H33" i="23"/>
  <c r="G33" i="23"/>
  <c r="F33" i="23"/>
  <c r="E33" i="23"/>
  <c r="D33" i="23"/>
  <c r="C33" i="23"/>
  <c r="I27" i="23"/>
  <c r="H27" i="23"/>
  <c r="G27" i="23"/>
  <c r="F27" i="23"/>
  <c r="E27" i="23"/>
  <c r="D27" i="23"/>
  <c r="C27" i="23"/>
  <c r="I20" i="23"/>
  <c r="H20" i="23"/>
  <c r="G20" i="23"/>
  <c r="F20" i="23"/>
  <c r="E20" i="23"/>
  <c r="D20" i="23"/>
  <c r="C20" i="23"/>
  <c r="I16" i="23"/>
  <c r="H16" i="23"/>
  <c r="G16" i="23"/>
  <c r="F16" i="23"/>
  <c r="E16" i="23"/>
  <c r="D16" i="23"/>
  <c r="C16" i="23"/>
  <c r="I8" i="23"/>
  <c r="H8" i="23"/>
  <c r="G8" i="23"/>
  <c r="F8" i="23"/>
  <c r="E8" i="23"/>
  <c r="D8" i="23"/>
  <c r="C8" i="23"/>
  <c r="I3" i="23"/>
  <c r="H3" i="23"/>
  <c r="G3" i="23"/>
  <c r="F3" i="23"/>
  <c r="E3" i="23"/>
  <c r="D3" i="23"/>
  <c r="C3" i="23"/>
</calcChain>
</file>

<file path=xl/sharedStrings.xml><?xml version="1.0" encoding="utf-8"?>
<sst xmlns="http://schemas.openxmlformats.org/spreadsheetml/2006/main" count="1542" uniqueCount="250">
  <si>
    <t>Telekom Austria Group</t>
  </si>
  <si>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</si>
  <si>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</si>
  <si>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</si>
  <si>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</si>
  <si>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</si>
  <si>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</si>
  <si>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</si>
  <si>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</si>
  <si>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</si>
  <si>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</si>
  <si>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</si>
  <si>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</si>
  <si>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</si>
  <si>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</si>
  <si>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Operating Results by Segments</t>
  </si>
  <si>
    <t>Revenues</t>
  </si>
  <si>
    <t>Q1 2014</t>
  </si>
  <si>
    <t>Q2 2014</t>
  </si>
  <si>
    <t>1-6 M 2014</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</si>
  <si>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</si>
  <si>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</si>
  <si>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</si>
  <si>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</si>
  <si>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</si>
  <si>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</si>
  <si>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</si>
  <si>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</si>
  <si>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</si>
  <si>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</si>
  <si>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</si>
  <si>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</si>
  <si>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</si>
  <si>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</si>
  <si>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</si>
  <si>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</si>
  <si>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Q3 2014</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</si>
  <si>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</si>
  <si>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</si>
  <si>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</si>
  <si>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</si>
  <si>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</si>
  <si>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</si>
  <si>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</si>
  <si>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</si>
  <si>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</si>
  <si>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</si>
  <si>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</si>
  <si>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1-9 M 2014</t>
  </si>
  <si>
    <t>Q4 2014</t>
  </si>
  <si>
    <t>FY 2014</t>
  </si>
  <si>
    <t xml:space="preserve">%-change </t>
  </si>
  <si>
    <t>Q1 2015</t>
  </si>
  <si>
    <t>Q2 2015</t>
  </si>
  <si>
    <t>1-6 M 2015</t>
  </si>
  <si>
    <t>Broadband Market Shares</t>
  </si>
  <si>
    <t>Q3 2015</t>
  </si>
  <si>
    <t>1-9 M 2015</t>
  </si>
  <si>
    <t>Segment Slovenia</t>
  </si>
  <si>
    <t>Segment Republic of Serbia</t>
  </si>
  <si>
    <t>Segment Republic of Macedonia</t>
  </si>
  <si>
    <t>Q4 2015</t>
  </si>
  <si>
    <t>FY 2015</t>
  </si>
  <si>
    <t>Q1 2016</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</si>
  <si>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</si>
  <si>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</si>
  <si>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</si>
  <si>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</si>
  <si>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</si>
  <si>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</si>
  <si>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</si>
  <si>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</si>
  <si>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</si>
  <si>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</si>
  <si>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</si>
  <si>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</si>
  <si>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</si>
  <si>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</si>
  <si>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</si>
  <si>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</si>
  <si>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</si>
  <si>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</si>
  <si>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Segment Austria</t>
  </si>
  <si>
    <t>Total Costs and Expenses - Int. Operations</t>
  </si>
  <si>
    <t>in EUR million</t>
  </si>
  <si>
    <t>in '000</t>
  </si>
  <si>
    <t>in %</t>
  </si>
  <si>
    <t>in EUR</t>
  </si>
  <si>
    <t>Fixed Voice</t>
  </si>
  <si>
    <t>Broadband</t>
  </si>
  <si>
    <t>Pay TV</t>
  </si>
  <si>
    <t>Fixed-line Retail A1 Telekom Austria</t>
  </si>
  <si>
    <t>Fixed-line Wholesale A1 Telekom Austria</t>
  </si>
  <si>
    <t>Mobile Broadband Other Operators</t>
  </si>
  <si>
    <t>Fixed Broadband Market Shares</t>
  </si>
  <si>
    <t>Fixed Broadband Penetration</t>
  </si>
  <si>
    <t>Fixed Revenue Generating Units (RGUs)</t>
  </si>
  <si>
    <t>Total Wireless Subscribers</t>
  </si>
  <si>
    <t>thereof Postpaid</t>
  </si>
  <si>
    <t>thereof Prepaid</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</si>
  <si>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</si>
  <si>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</si>
  <si>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</si>
  <si>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</si>
  <si>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</si>
  <si>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</si>
  <si>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</si>
  <si>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</si>
  <si>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</si>
  <si>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</si>
  <si>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</si>
  <si>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ARPU-relevant Revenues excl. M2M and excl. VR &amp; NR</t>
  </si>
  <si>
    <t>ARPU excl. M2M and excl. VR &amp; NR</t>
  </si>
  <si>
    <t>Total Revenues</t>
  </si>
  <si>
    <t>Cost of Service</t>
  </si>
  <si>
    <t>Cost of Equipment</t>
  </si>
  <si>
    <t>Selling, General &amp; Administrative Expenses</t>
  </si>
  <si>
    <t>Others</t>
  </si>
  <si>
    <t>Total Costs and Expenses</t>
  </si>
  <si>
    <t>% of Total Revenues</t>
  </si>
  <si>
    <t>Fact Sheet</t>
  </si>
  <si>
    <t>Balance sheet and Cashflow - Main changes</t>
  </si>
  <si>
    <t>Subsidies</t>
  </si>
  <si>
    <t>Subsidies acquisition</t>
  </si>
  <si>
    <t>Subsidies retention</t>
  </si>
  <si>
    <t>Other changes</t>
  </si>
  <si>
    <t>Impairment and Reversal of Impairment</t>
  </si>
  <si>
    <t>ARPL-relevant Revenues</t>
  </si>
  <si>
    <r>
      <rPr>
        <b/>
        <sz val="10"/>
        <color rgb="FFEF4E23"/>
        <rFont val="Wingdings 3"/>
        <family val="1"/>
        <charset val="2"/>
      </rPr>
      <t>O</t>
    </r>
    <r>
      <rPr>
        <b/>
        <sz val="10"/>
        <color rgb="FFEF4E23"/>
        <rFont val="Trebuchet MS"/>
        <family val="2"/>
      </rPr>
      <t xml:space="preserve">   Back to Content sheet</t>
    </r>
  </si>
  <si>
    <t>All operating countries are shown as separate segments; no grouping of "Additional Markets".</t>
  </si>
  <si>
    <r>
      <rPr>
        <b/>
        <sz val="10"/>
        <color rgb="FFEF4E23"/>
        <rFont val="Trebuchet MS"/>
        <family val="2"/>
      </rPr>
      <t>Revenues</t>
    </r>
    <r>
      <rPr>
        <sz val="10"/>
        <rFont val="Trebuchet MS"/>
        <family val="2"/>
      </rPr>
      <t xml:space="preserve">
NEW on Group level: Split into Service revenues + Equipment revenues
NEW on Segment level: Split into Wireless revenues + Wireline revenues</t>
    </r>
  </si>
  <si>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</si>
  <si>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</si>
  <si>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</si>
  <si>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</si>
  <si>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</si>
  <si>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</si>
  <si>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</si>
  <si>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</si>
  <si>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</si>
  <si>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</si>
  <si>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</si>
  <si>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t>no changes</t>
  </si>
  <si>
    <t>Additional Information</t>
  </si>
  <si>
    <r>
      <rPr>
        <b/>
        <sz val="10"/>
        <color rgb="FFEF4E23"/>
        <rFont val="Trebuchet MS"/>
        <family val="2"/>
      </rPr>
      <t>Own work capitalized</t>
    </r>
    <r>
      <rPr>
        <sz val="10"/>
        <rFont val="Trebuchet MS"/>
        <family val="2"/>
      </rPr>
      <t xml:space="preserve">
OLD: was included in Other operating income
NEW: is part of Employee costs now</t>
    </r>
  </si>
  <si>
    <r>
      <rPr>
        <b/>
        <sz val="10"/>
        <color rgb="FFEF4E23"/>
        <rFont val="Trebuchet MS"/>
        <family val="2"/>
      </rPr>
      <t>Total Costs and Expenses</t>
    </r>
    <r>
      <rPr>
        <sz val="10"/>
        <rFont val="Trebuchet MS"/>
        <family val="2"/>
      </rPr>
      <t xml:space="preserve">
OLD: cost type approach
NEW: function of expense / cost of sales method;  costs are allocated to respective areas (sales, operational, admin, general management, technical); example of allocated costs: employee costs, external workfoce costs, travel expenses, training expenses etc.</t>
    </r>
  </si>
  <si>
    <r>
      <rPr>
        <b/>
        <sz val="10"/>
        <color rgb="FFEF4E23"/>
        <rFont val="Trebuchet MS"/>
        <family val="2"/>
      </rPr>
      <t>Accrued interest</t>
    </r>
    <r>
      <rPr>
        <sz val="10"/>
        <color rgb="FFEF4E23"/>
        <rFont val="Trebuchet MS"/>
        <family val="2"/>
      </rPr>
      <t xml:space="preserve"> (in Balance sheet)</t>
    </r>
    <r>
      <rPr>
        <sz val="10"/>
        <rFont val="Trebuchet MS"/>
        <family val="2"/>
      </rPr>
      <t xml:space="preserve">
OLD: included in 'short-term borrowings'
NOW: included in 'other current liabilities'</t>
    </r>
  </si>
  <si>
    <t>MoU</t>
  </si>
  <si>
    <t>Mobile Market Share</t>
  </si>
  <si>
    <t>Wireless Subscribers</t>
  </si>
  <si>
    <t>the operative ARPU excludes M2M and visitor roaming/national roaming, as well as accounting/special effects (multielement effects or special one-offs)</t>
  </si>
  <si>
    <t>ARPU includes mobile retail revenues (incl. customer roaming) and mobile interconnection as well as visitor roaming/national roaming (which was previously not included); value added services are not included anymore</t>
  </si>
  <si>
    <r>
      <rPr>
        <b/>
        <sz val="10"/>
        <color rgb="FFEF4E23"/>
        <rFont val="Trebuchet MS"/>
        <family val="2"/>
      </rPr>
      <t>EBITDA</t>
    </r>
    <r>
      <rPr>
        <sz val="10"/>
        <rFont val="Trebuchet MS"/>
        <family val="2"/>
      </rPr>
      <t xml:space="preserve">
OLD: EBITDA comparable; excluding Restructuring charges
NEW: EBITDA including Restructuring (in Employee expenses)</t>
    </r>
  </si>
  <si>
    <r>
      <rPr>
        <b/>
        <sz val="10"/>
        <color rgb="FFEF4E23"/>
        <rFont val="Trebuchet MS"/>
        <family val="2"/>
      </rPr>
      <t>Spare parts, cables and supplies</t>
    </r>
    <r>
      <rPr>
        <sz val="10"/>
        <color rgb="FFEF4E23"/>
        <rFont val="Trebuchet MS"/>
        <family val="2"/>
      </rPr>
      <t xml:space="preserve"> (in Balance sheet)</t>
    </r>
    <r>
      <rPr>
        <sz val="10"/>
        <rFont val="Trebuchet MS"/>
        <family val="2"/>
      </rPr>
      <t xml:space="preserve">
OLD: included in 'inventories'
NOW: part of 'PPE property, plant and equipment'</t>
    </r>
  </si>
  <si>
    <r>
      <rPr>
        <b/>
        <sz val="10"/>
        <color rgb="FFEF4E23"/>
        <rFont val="Trebuchet MS"/>
        <family val="2"/>
      </rPr>
      <t>Spare parts, cables and supplies</t>
    </r>
    <r>
      <rPr>
        <sz val="10"/>
        <color rgb="FFEF4E23"/>
        <rFont val="Trebuchet MS"/>
        <family val="2"/>
      </rPr>
      <t xml:space="preserve"> (in Statement of Cash flows)</t>
    </r>
    <r>
      <rPr>
        <sz val="10"/>
        <rFont val="Trebuchet MS"/>
        <family val="2"/>
      </rPr>
      <t xml:space="preserve">
OLD: included in operating cash flow in 'changes in inventories'
NOW: included in investing cash flow in CAPEX</t>
    </r>
  </si>
  <si>
    <r>
      <rPr>
        <b/>
        <sz val="10"/>
        <color rgb="FFEF4E23"/>
        <rFont val="Trebuchet MS"/>
        <family val="2"/>
      </rPr>
      <t>Interest payments</t>
    </r>
    <r>
      <rPr>
        <sz val="10"/>
        <color rgb="FFEF4E23"/>
        <rFont val="Trebuchet MS"/>
        <family val="2"/>
      </rPr>
      <t xml:space="preserve"> (in Statement of Cash flows)</t>
    </r>
    <r>
      <rPr>
        <sz val="10"/>
        <rFont val="Trebuchet MS"/>
        <family val="2"/>
      </rPr>
      <t xml:space="preserve">
OLD: included in 'operating cash flow' in net result (only accrued interest was shown in financing cash flow)
NOW: included in 'financing cash flow'</t>
    </r>
  </si>
  <si>
    <t>Please note:
As 'Other operating income' is differently shown in the revenue structure on Group level than on segment level
the sum of 'Service revenues' of all segments cannot be equal to 'Service revenues' on Group level.</t>
  </si>
  <si>
    <t>Monthly Fee and Traffic</t>
  </si>
  <si>
    <t>Data and ICT Solutions</t>
  </si>
  <si>
    <t>Wholesale (incl. Roaming)</t>
  </si>
  <si>
    <t>Interconnection</t>
  </si>
  <si>
    <t>Equipment</t>
  </si>
  <si>
    <t>Other revenues</t>
  </si>
  <si>
    <t>Total Consolidated Revenues</t>
  </si>
  <si>
    <t>Employee Costs</t>
  </si>
  <si>
    <t>Maintenance and Repairs</t>
  </si>
  <si>
    <t>Services received</t>
  </si>
  <si>
    <t>Other Support Services</t>
  </si>
  <si>
    <t>Other</t>
  </si>
  <si>
    <t>Total consolidated OPEX</t>
  </si>
  <si>
    <t>Revenue Split</t>
  </si>
  <si>
    <t>Segments</t>
  </si>
  <si>
    <t>Only Segments</t>
  </si>
  <si>
    <t>Group &amp; Segments</t>
  </si>
  <si>
    <t>Group</t>
  </si>
  <si>
    <t>old</t>
  </si>
  <si>
    <t>new</t>
  </si>
  <si>
    <t>(incl. restructuring charge)</t>
  </si>
  <si>
    <t>(excl. restructuring charge)</t>
  </si>
  <si>
    <t>Group, Austria, 
International Operations</t>
  </si>
  <si>
    <t>Information - New Reporting 2016 (1)</t>
  </si>
  <si>
    <t>Information - New Reporting 2016 (2)</t>
  </si>
  <si>
    <t>P&amp;L Structure - old vs. new</t>
  </si>
  <si>
    <t>EBITDA comparable</t>
  </si>
  <si>
    <t>Operating Expenses</t>
  </si>
  <si>
    <t>Material Expenses</t>
  </si>
  <si>
    <t>Group, AT, International Operations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</si>
  <si>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</si>
  <si>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</si>
  <si>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</si>
  <si>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</si>
  <si>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</si>
  <si>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</si>
  <si>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</si>
  <si>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</si>
  <si>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</si>
  <si>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</si>
  <si>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</si>
  <si>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Information - New Reporting 2016</t>
  </si>
  <si>
    <t>Please see column "Additional Information" on each page.</t>
  </si>
  <si>
    <t>Rationale: Adaption of the reporting structure according to América Móvil Group standards.</t>
  </si>
  <si>
    <t>P&amp;L - Main changes in structure (detailed overview in following sheets)</t>
  </si>
  <si>
    <t>Changes in the reporting structure affect the structure of the profit and loss statement, the balance sheet statement, as well as the key performance indicators in all operating segments of Telekom Austria Group. This fact sheet aims to give an overview including all details and descriptions about the new reporting structure starting from Q1 2016.</t>
  </si>
  <si>
    <t>Consolidated P&amp;L</t>
  </si>
  <si>
    <t>Share Information</t>
  </si>
  <si>
    <t>Net Debt</t>
  </si>
  <si>
    <t>Cash Flow</t>
  </si>
  <si>
    <t>Capital expenditures paid</t>
  </si>
  <si>
    <t>Free Cash Flow</t>
  </si>
  <si>
    <r>
      <rPr>
        <b/>
        <sz val="10"/>
        <color rgb="FFEF4E23"/>
        <rFont val="Trebuchet MS"/>
        <family val="2"/>
      </rPr>
      <t>Net debt</t>
    </r>
    <r>
      <rPr>
        <sz val="10"/>
        <color rgb="FFEF4E23"/>
        <rFont val="Trebuchet MS"/>
        <family val="2"/>
      </rPr>
      <t xml:space="preserve"> (in Balance sheet)</t>
    </r>
    <r>
      <rPr>
        <sz val="10"/>
        <rFont val="Trebuchet MS"/>
        <family val="2"/>
      </rPr>
      <t xml:space="preserve">
OLD: includes accrued interest as well as purchase price liabilities from business combinations
NOW: excludes accrued interest as well as purchase price liabilities from business combinations</t>
    </r>
  </si>
  <si>
    <r>
      <rPr>
        <b/>
        <sz val="10"/>
        <color rgb="FFEF4E23"/>
        <rFont val="Trebuchet MS"/>
        <family val="2"/>
      </rPr>
      <t>Prepaid expenses</t>
    </r>
    <r>
      <rPr>
        <sz val="10"/>
        <color rgb="FFEF4E23"/>
        <rFont val="Trebuchet MS"/>
        <family val="2"/>
      </rPr>
      <t xml:space="preserve"> (in Balance sheet)</t>
    </r>
    <r>
      <rPr>
        <sz val="10"/>
        <rFont val="Trebuchet MS"/>
        <family val="2"/>
      </rPr>
      <t xml:space="preserve">
OLD: own position
NOW: included in 'Other current assets - net'</t>
    </r>
  </si>
  <si>
    <r>
      <rPr>
        <b/>
        <sz val="10"/>
        <color rgb="FFEF4E23"/>
        <rFont val="Trebuchet MS"/>
        <family val="2"/>
      </rPr>
      <t xml:space="preserve">Remeasurement of defined benefit plans </t>
    </r>
    <r>
      <rPr>
        <sz val="10"/>
        <color rgb="FFEF4E23"/>
        <rFont val="Trebuchet MS"/>
        <family val="2"/>
      </rPr>
      <t>(in Retained Earnings)</t>
    </r>
    <r>
      <rPr>
        <sz val="10"/>
        <rFont val="Trebuchet MS"/>
        <family val="2"/>
      </rPr>
      <t xml:space="preserve">
OLD: in Retained Earnings
NOW: included in 'Other comprehensive income (loss) items'</t>
    </r>
  </si>
  <si>
    <r>
      <rPr>
        <b/>
        <sz val="10"/>
        <color rgb="FFEF4E23"/>
        <rFont val="Trebuchet MS"/>
        <family val="2"/>
      </rPr>
      <t>Accounts payable - trade and Other current liabilities</t>
    </r>
    <r>
      <rPr>
        <sz val="10"/>
        <color rgb="FFEF4E23"/>
        <rFont val="Trebuchet MS"/>
        <family val="2"/>
      </rPr>
      <t xml:space="preserve"> (in Balance sheet)</t>
    </r>
    <r>
      <rPr>
        <sz val="10"/>
        <rFont val="Trebuchet MS"/>
        <family val="2"/>
      </rPr>
      <t xml:space="preserve">
OLD: own position
NOW: summarized in one item 'Accounts payable'</t>
    </r>
  </si>
  <si>
    <r>
      <rPr>
        <b/>
        <sz val="10"/>
        <color rgb="FFEF4E23"/>
        <rFont val="Trebuchet MS"/>
        <family val="2"/>
      </rPr>
      <t>Hedging reserve, Translation adjustment and Available-for-sale reserve</t>
    </r>
    <r>
      <rPr>
        <sz val="10"/>
        <color rgb="FFEF4E23"/>
        <rFont val="Trebuchet MS"/>
        <family val="2"/>
      </rPr>
      <t xml:space="preserve"> (in Balance sheet)</t>
    </r>
    <r>
      <rPr>
        <sz val="10"/>
        <rFont val="Trebuchet MS"/>
        <family val="2"/>
      </rPr>
      <t xml:space="preserve">
OLD: own positions
NOW: summarized in one item 'Other comprehensive income (loss) items'</t>
    </r>
  </si>
  <si>
    <r>
      <rPr>
        <b/>
        <sz val="10"/>
        <color rgb="FFEF4E23"/>
        <rFont val="Trebuchet MS"/>
        <family val="2"/>
      </rPr>
      <t>Other operating income</t>
    </r>
    <r>
      <rPr>
        <sz val="10"/>
        <rFont val="Trebuchet MS"/>
        <family val="2"/>
      </rPr>
      <t xml:space="preserve">
NEW: included in Revenues (Total) as well as Operating Expenses ('Own work capitalized', please see below)
NEW on Group level: OOI included in Service revenues
NEW on Segment level: OOI included in Wireless revenues (but not in Service revenues)</t>
    </r>
  </si>
  <si>
    <t>ARPL changes are based on changes of access lines and ARPL-relevant Revenues  </t>
  </si>
  <si>
    <t>Revenue Generating Unit for defined services provided to retail customer (Voice/TV/Broadband)</t>
  </si>
  <si>
    <t>includes retail access lines for Voice/Broadband/TV (e.g. telephone booths; wholesale lines or lines for solutions are no longer included)</t>
  </si>
  <si>
    <t>based on data tariffs (formerly data dongles only)</t>
  </si>
  <si>
    <t>ARPL revenues are based on fixed retail revenues, solution revenues (e.g. ICT solutions that were partly included previously are not included anymore)</t>
  </si>
  <si>
    <t>lines for ICT solutions are no longer included</t>
  </si>
  <si>
    <t>Foreign currency exchange (gain) loss, net</t>
  </si>
  <si>
    <t>Equity interest in net income of associated companies</t>
  </si>
  <si>
    <t>Interest on employee benefits and restructuring and other financial items, net</t>
  </si>
  <si>
    <r>
      <rPr>
        <b/>
        <sz val="10"/>
        <color rgb="FFEF4E23"/>
        <rFont val="Trebuchet MS"/>
        <family val="2"/>
      </rPr>
      <t>Income taxes</t>
    </r>
    <r>
      <rPr>
        <sz val="10"/>
        <color rgb="FFEF4E23"/>
        <rFont val="Trebuchet MS"/>
        <family val="2"/>
      </rPr>
      <t xml:space="preserve"> (in Statement of Cash flows)</t>
    </r>
    <r>
      <rPr>
        <sz val="10"/>
        <rFont val="Trebuchet MS"/>
        <family val="2"/>
      </rPr>
      <t xml:space="preserve">
OLD: included in 'operating cash flow': partly in net result, partly in 'Changes in working capital'
NOW: shown in a separate item ‘Income taxes paid‘ in ‘Working capital changes‘</t>
    </r>
  </si>
  <si>
    <t>Proceeds from sale of plant, property and equipment</t>
  </si>
  <si>
    <t>Interest paid</t>
  </si>
  <si>
    <t>Net cash flow from operating activities</t>
  </si>
  <si>
    <t>Wireline</t>
  </si>
  <si>
    <t>Wireless</t>
  </si>
  <si>
    <t>available for all opcos</t>
  </si>
  <si>
    <t>green ones only available for Segment Austria</t>
  </si>
  <si>
    <t>Group, Austria, International Operations</t>
  </si>
  <si>
    <t>EBITDA excl. Restructuring and Impairment does not exist anymore as the restructuring charge is now included in EBITDA and impairment is shown below EBITDA.</t>
  </si>
  <si>
    <t>Broadband Market Shares*</t>
  </si>
  <si>
    <t>*Excluding M2M</t>
  </si>
  <si>
    <t>Mobile Market Share*</t>
  </si>
  <si>
    <t>1- 3 M 2015</t>
  </si>
  <si>
    <t>1-3 M 2016</t>
  </si>
  <si>
    <t>Postpaid</t>
  </si>
  <si>
    <t>Prepaid</t>
  </si>
  <si>
    <t>n.m.</t>
  </si>
  <si>
    <t>Fixed and Mobile* Broadband Penetration</t>
  </si>
  <si>
    <t>Mobile Penetration*</t>
  </si>
  <si>
    <t>2-4</t>
  </si>
  <si>
    <t>8-9</t>
  </si>
  <si>
    <t>Overview KPIs</t>
  </si>
  <si>
    <t>10-11</t>
  </si>
  <si>
    <t>average MOU per subscriber; used to be MoU charged, now includes all MoU</t>
  </si>
  <si>
    <t>average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</si>
</sst>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 #,##0.00_-;\-&quot;€&quot;\ * #,##0.00_-;_-&quot;€&quot;\ * &quot;-&quot;??_-;_-@_-"/>
    <numFmt numFmtId="43" formatCode="_-* #,##0.00_-;\-* #,##0.00_-;_-* &quot;-&quot;??_-;_-@_-"/>
    <numFmt numFmtId="164" formatCode="#,##0.0"/>
    <numFmt numFmtId="165" formatCode="0.0%"/>
    <numFmt numFmtId="166" formatCode="#,##0.0;\(#,##0.0\)"/>
    <numFmt numFmtId="167" formatCode="0.0"/>
    <numFmt numFmtId="168" formatCode="_(* #,##0.00_);_(* \(#,##0.00\);_(* &quot;-&quot;??_);_(@_)"/>
    <numFmt numFmtId="169" formatCode="#,##0,;\-#,##0,"/>
    <numFmt numFmtId="170" formatCode="_-* #,##0\ _P_t_s_-;\-* #,##0\ _P_t_s_-;_-* &quot;-&quot;\ _P_t_s_-;_-@_-"/>
    <numFmt numFmtId="171" formatCode="#,##0.0_);\(#,##0.0\)"/>
    <numFmt numFmtId="172" formatCode="#,##0.0_ \P;[Red]\(#,##0.0\)\ \P"/>
    <numFmt numFmtId="173" formatCode="&quot;$&quot;#,##0.00_);[Red]\(&quot;$&quot;#,##0.00\)"/>
    <numFmt numFmtId="174" formatCode="#,##0.0\ \P;[Red]\-#,##0.0\ \P"/>
    <numFmt numFmtId="175" formatCode="_-[$€]\ * #,##0.00_-;\-[$€]\ * #,##0.00_-;_-[$€]\ * &quot;-&quot;??_-;_-@_-"/>
    <numFmt numFmtId="176" formatCode="_-* #,##0.00\ &quot;€&quot;_-;\-* #,##0.00\ &quot;€&quot;_-;_-* &quot;-&quot;??\ &quot;€&quot;_-;_-@_-"/>
    <numFmt numFmtId="177" formatCode="###\ ####\ ###"/>
    <numFmt numFmtId="178" formatCode="#,##0.00\ [$€-1]"/>
    <numFmt numFmtId="179" formatCode="_ #,##0.00_ ;[Red]\(#,##0.00\);\-"/>
    <numFmt numFmtId="180" formatCode="_-[$€-2]* #,##0.00_-;\-[$€-2]* #,##0.00_-;_-[$€-2]* &quot;-&quot;??_-"/>
  </numFmts>
  <fonts count="98" x14ac:knownFonts="1">
    <font>
      <sz val="9"/>
      <color theme="1"/>
      <name val="Verdana"/>
      <family val="2"/>
    </font>
    <font>
      <sz val="10"/>
      <color theme="1"/>
      <name val="Trebuchet MS"/>
      <family val="2"/>
    </font>
    <font>
      <sz val="10"/>
      <color theme="1"/>
      <name val="Trebuchet MS"/>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b/>
      <sz val="16"/>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b/>
      <sz val="12"/>
      <color rgb="FFEF4E23"/>
      <name val="Trebuchet MS"/>
      <family val="2"/>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6"/>
      <name val="Trebuchet MS"/>
      <family val="2"/>
    </font>
    <font>
      <b/>
      <i/>
      <sz val="14"/>
      <name val="Trebuchet MS"/>
      <family val="2"/>
    </font>
    <font>
      <sz val="9"/>
      <color theme="1"/>
      <name val="Trebuchet MS"/>
      <family val="2"/>
    </font>
    <font>
      <b/>
      <sz val="10"/>
      <color theme="1"/>
      <name val="Trebuchet MS"/>
      <family val="2"/>
    </font>
    <font>
      <b/>
      <sz val="10"/>
      <color rgb="FFEF4E23"/>
      <name val="Trebuchet MS"/>
      <family val="2"/>
    </font>
    <font>
      <b/>
      <sz val="24"/>
      <color theme="1"/>
      <name val="Trebuchet MS"/>
      <family val="2"/>
    </font>
    <font>
      <sz val="10"/>
      <name val="Wingdings 3"/>
      <family val="1"/>
      <charset val="2"/>
    </font>
    <font>
      <b/>
      <sz val="10"/>
      <color rgb="FFFF0000"/>
      <name val="Trebuchet MS"/>
      <family val="2"/>
    </font>
    <font>
      <b/>
      <sz val="10"/>
      <color rgb="FFEF4E23"/>
      <name val="Wingdings 3"/>
      <family val="1"/>
      <charset val="2"/>
    </font>
    <font>
      <b/>
      <sz val="12"/>
      <color rgb="FFFF0000"/>
      <name val="Trebuchet MS"/>
      <family val="2"/>
    </font>
    <font>
      <sz val="12"/>
      <color theme="8" tint="-0.249977111117893"/>
      <name val="Trebuchet MS"/>
      <family val="2"/>
    </font>
    <font>
      <sz val="10"/>
      <color rgb="FFEF4E23"/>
      <name val="Trebuchet MS"/>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b/>
      <sz val="16"/>
      <color rgb="FF4D4D49"/>
      <name val="Trebuchet MS"/>
      <family val="2"/>
    </font>
    <font>
      <i/>
      <sz val="10"/>
      <color theme="1"/>
      <name val="Trebuchet MS"/>
      <family val="2"/>
    </font>
    <font>
      <sz val="9"/>
      <name val="Trebuchet MS"/>
      <family val="2"/>
    </font>
  </fonts>
  <fills count="5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rgb="FFEF4E23"/>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medium">
        <color rgb="FFEF4E23"/>
      </bottom>
      <diagonal/>
    </border>
  </borders>
  <cellStyleXfs count="653">
    <xf numFmtId="0" fontId="0" fillId="0" borderId="0"/>
    <xf numFmtId="0" fontId="5" fillId="0" borderId="0"/>
    <xf numFmtId="0" fontId="9" fillId="0" borderId="0" applyNumberFormat="0" applyFill="0" applyBorder="0" applyAlignment="0" applyProtection="0">
      <alignment vertical="top"/>
      <protection locked="0"/>
    </xf>
    <xf numFmtId="0" fontId="21" fillId="0" borderId="0"/>
    <xf numFmtId="9" fontId="5" fillId="0" borderId="0" applyFont="0" applyFill="0" applyBorder="0" applyAlignment="0" applyProtection="0"/>
    <xf numFmtId="166" fontId="24" fillId="0" borderId="0">
      <alignment horizontal="center" wrapText="1"/>
    </xf>
    <xf numFmtId="0" fontId="5" fillId="0" borderId="0"/>
    <xf numFmtId="0" fontId="5" fillId="0" borderId="0"/>
    <xf numFmtId="0" fontId="30" fillId="0" borderId="0"/>
    <xf numFmtId="168" fontId="5" fillId="0" borderId="0" applyFont="0" applyFill="0" applyBorder="0" applyAlignment="0" applyProtection="0"/>
    <xf numFmtId="0" fontId="5" fillId="0" borderId="0"/>
    <xf numFmtId="0" fontId="35" fillId="0" borderId="0">
      <protection locked="0"/>
    </xf>
    <xf numFmtId="0" fontId="36" fillId="0" borderId="0">
      <alignment horizontal="center" wrapText="1"/>
      <protection locked="0"/>
    </xf>
    <xf numFmtId="169" fontId="5" fillId="0" borderId="0" applyFont="0" applyFill="0" applyBorder="0" applyAlignment="0" applyProtection="0"/>
    <xf numFmtId="0" fontId="37" fillId="0" borderId="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8" fillId="0" borderId="0" applyNumberFormat="0" applyFill="0" applyBorder="0" applyAlignment="0" applyProtection="0"/>
    <xf numFmtId="38" fontId="39" fillId="3" borderId="0" applyNumberFormat="0" applyBorder="0" applyAlignment="0" applyProtection="0"/>
    <xf numFmtId="0" fontId="5" fillId="0" borderId="0">
      <alignment horizontal="left"/>
    </xf>
    <xf numFmtId="0" fontId="5" fillId="0" borderId="0" applyNumberFormat="0" applyFill="0" applyBorder="0" applyAlignment="0" applyProtection="0"/>
    <xf numFmtId="0" fontId="5" fillId="0" borderId="0" applyNumberFormat="0" applyFill="0" applyBorder="0" applyAlignment="0" applyProtection="0"/>
    <xf numFmtId="10" fontId="39" fillId="8" borderId="3" applyNumberFormat="0" applyBorder="0" applyAlignment="0" applyProtection="0"/>
    <xf numFmtId="171" fontId="40" fillId="9" borderId="0"/>
    <xf numFmtId="172" fontId="5" fillId="0" borderId="0" applyNumberFormat="0" applyFill="0" applyBorder="0" applyAlignment="0" applyProtection="0"/>
    <xf numFmtId="171" fontId="5" fillId="10" borderId="0"/>
    <xf numFmtId="40" fontId="41" fillId="0" borderId="0" applyFont="0" applyFill="0" applyBorder="0" applyAlignment="0" applyProtection="0"/>
    <xf numFmtId="38" fontId="41" fillId="0" borderId="0" applyFont="0" applyFill="0" applyBorder="0" applyAlignment="0" applyProtection="0"/>
    <xf numFmtId="40" fontId="41" fillId="0" borderId="0" applyFont="0" applyFill="0" applyBorder="0" applyAlignment="0" applyProtection="0"/>
    <xf numFmtId="0" fontId="5" fillId="0" borderId="4"/>
    <xf numFmtId="0" fontId="41" fillId="0" borderId="0" applyFont="0" applyFill="0" applyBorder="0" applyAlignment="0" applyProtection="0"/>
    <xf numFmtId="173" fontId="41" fillId="0" borderId="0" applyFont="0" applyFill="0" applyBorder="0" applyAlignment="0" applyProtection="0"/>
    <xf numFmtId="174" fontId="5" fillId="0" borderId="5" applyBorder="0" applyAlignment="0" applyProtection="0">
      <alignment horizontal="center"/>
    </xf>
    <xf numFmtId="0" fontId="41" fillId="0" borderId="0"/>
    <xf numFmtId="0" fontId="42" fillId="0" borderId="0"/>
    <xf numFmtId="0" fontId="5" fillId="0" borderId="0" applyNumberFormat="0" applyFill="0" applyBorder="0" applyAlignment="0" applyProtection="0"/>
    <xf numFmtId="14" fontId="36" fillId="0" borderId="0">
      <alignment horizontal="center" wrapText="1"/>
      <protection locked="0"/>
    </xf>
    <xf numFmtId="10" fontId="5" fillId="0" borderId="0" applyFont="0" applyFill="0" applyBorder="0" applyAlignment="0" applyProtection="0"/>
    <xf numFmtId="9" fontId="5" fillId="0" borderId="0" applyFont="0" applyFill="0" applyBorder="0" applyAlignment="0" applyProtection="0"/>
    <xf numFmtId="0" fontId="5" fillId="7" borderId="6" applyNumberFormat="0" applyProtection="0">
      <alignment horizontal="left" vertical="center" indent="1"/>
    </xf>
    <xf numFmtId="0" fontId="5" fillId="7" borderId="6" applyNumberFormat="0" applyProtection="0">
      <alignment horizontal="left" vertical="center" indent="1"/>
    </xf>
    <xf numFmtId="4" fontId="43" fillId="11" borderId="6" applyNumberFormat="0" applyProtection="0">
      <alignment horizontal="right" vertical="center"/>
    </xf>
    <xf numFmtId="0" fontId="44" fillId="0" borderId="0" applyNumberFormat="0" applyProtection="0">
      <alignment horizontal="left" vertical="center" wrapText="1" indent="1"/>
    </xf>
    <xf numFmtId="0" fontId="45" fillId="0" borderId="0" applyNumberFormat="0" applyProtection="0">
      <alignment horizontal="center" vertical="center"/>
    </xf>
    <xf numFmtId="0" fontId="5" fillId="0" borderId="0"/>
    <xf numFmtId="0" fontId="5" fillId="0" borderId="0"/>
    <xf numFmtId="0" fontId="5" fillId="0" borderId="1" applyFill="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4" fontId="55" fillId="0" borderId="0">
      <alignment vertical="center"/>
    </xf>
    <xf numFmtId="4" fontId="55" fillId="0" borderId="0">
      <alignment vertical="center"/>
    </xf>
    <xf numFmtId="4" fontId="55" fillId="0" borderId="0">
      <alignment vertical="center"/>
    </xf>
    <xf numFmtId="4" fontId="55" fillId="0" borderId="0">
      <alignment vertical="center"/>
    </xf>
    <xf numFmtId="4" fontId="55" fillId="0" borderId="0">
      <alignment vertical="center"/>
    </xf>
    <xf numFmtId="0" fontId="5" fillId="0" borderId="0"/>
    <xf numFmtId="175" fontId="5" fillId="0" borderId="0"/>
    <xf numFmtId="4" fontId="55" fillId="0" borderId="0">
      <alignment vertical="center"/>
    </xf>
    <xf numFmtId="4" fontId="55" fillId="0" borderId="0">
      <alignment vertical="center"/>
    </xf>
    <xf numFmtId="4" fontId="55" fillId="0" borderId="0">
      <alignment vertical="center"/>
    </xf>
    <xf numFmtId="4" fontId="55" fillId="0" borderId="0">
      <alignment vertical="center"/>
    </xf>
    <xf numFmtId="4" fontId="55" fillId="0" borderId="0">
      <alignment vertical="center"/>
    </xf>
    <xf numFmtId="0" fontId="30" fillId="0" borderId="0"/>
    <xf numFmtId="0" fontId="5" fillId="0" borderId="0"/>
    <xf numFmtId="175" fontId="5" fillId="0" borderId="0"/>
    <xf numFmtId="0" fontId="5" fillId="0" borderId="0"/>
    <xf numFmtId="175" fontId="30" fillId="0" borderId="0"/>
    <xf numFmtId="0" fontId="5" fillId="0" borderId="0"/>
    <xf numFmtId="0" fontId="30" fillId="0" borderId="0"/>
    <xf numFmtId="0" fontId="5" fillId="0" borderId="0"/>
    <xf numFmtId="0" fontId="5" fillId="0" borderId="0"/>
    <xf numFmtId="0" fontId="5" fillId="0" borderId="0"/>
    <xf numFmtId="0" fontId="5" fillId="0" borderId="0"/>
    <xf numFmtId="0" fontId="5" fillId="0" borderId="0"/>
    <xf numFmtId="0" fontId="55" fillId="0" borderId="0" applyNumberFormat="0" applyFont="0" applyFill="0" applyBorder="0" applyAlignment="0" applyProtection="0"/>
    <xf numFmtId="0" fontId="55" fillId="0" borderId="0" applyNumberFormat="0" applyFont="0" applyFill="0" applyBorder="0" applyAlignment="0" applyProtection="0"/>
    <xf numFmtId="0" fontId="5" fillId="0" borderId="0"/>
    <xf numFmtId="4" fontId="56" fillId="0" borderId="0">
      <alignment vertical="center"/>
    </xf>
    <xf numFmtId="4" fontId="56" fillId="0" borderId="0">
      <alignment vertical="center"/>
    </xf>
    <xf numFmtId="4" fontId="56" fillId="0" borderId="0">
      <alignment vertical="center"/>
    </xf>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31" borderId="0" applyNumberFormat="0" applyBorder="0" applyAlignment="0" applyProtection="0"/>
    <xf numFmtId="0" fontId="29" fillId="1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1" borderId="0" applyNumberFormat="0" applyBorder="0" applyAlignment="0" applyProtection="0"/>
    <xf numFmtId="0" fontId="29" fillId="28" borderId="0" applyNumberFormat="0" applyBorder="0" applyAlignment="0" applyProtection="0"/>
    <xf numFmtId="0" fontId="22" fillId="31" borderId="0" applyNumberFormat="0" applyBorder="0" applyAlignment="0" applyProtection="0"/>
    <xf numFmtId="0" fontId="22" fillId="20"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1" borderId="0" applyNumberFormat="0" applyBorder="0" applyAlignment="0" applyProtection="0"/>
    <xf numFmtId="0" fontId="22" fillId="28" borderId="0" applyNumberFormat="0" applyBorder="0" applyAlignment="0" applyProtection="0"/>
    <xf numFmtId="0" fontId="22" fillId="34"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35"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50" fillId="30" borderId="8" applyNumberFormat="0" applyAlignment="0" applyProtection="0"/>
    <xf numFmtId="0" fontId="51" fillId="30" borderId="7" applyNumberFormat="0" applyAlignment="0" applyProtection="0"/>
    <xf numFmtId="43" fontId="5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7" fillId="0" borderId="0" applyFont="0" applyFill="0" applyBorder="0" applyAlignment="0" applyProtection="0"/>
    <xf numFmtId="43" fontId="58"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168" fontId="30" fillId="0" borderId="0" applyFont="0" applyFill="0" applyBorder="0" applyAlignment="0" applyProtection="0"/>
    <xf numFmtId="43" fontId="30"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0" fillId="0" borderId="0" applyFont="0" applyFill="0" applyBorder="0" applyAlignment="0" applyProtection="0"/>
    <xf numFmtId="43" fontId="34" fillId="0" borderId="0" applyFont="0" applyFill="0" applyBorder="0" applyAlignment="0" applyProtection="0"/>
    <xf numFmtId="43" fontId="30" fillId="0" borderId="0" applyFont="0" applyFill="0" applyBorder="0" applyAlignment="0" applyProtection="0"/>
    <xf numFmtId="43" fontId="34" fillId="0" borderId="0" applyFont="0" applyFill="0" applyBorder="0" applyAlignment="0" applyProtection="0"/>
    <xf numFmtId="43" fontId="30" fillId="0" borderId="0" applyFont="0" applyFill="0" applyBorder="0" applyAlignment="0" applyProtection="0"/>
    <xf numFmtId="168" fontId="5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9" fillId="15" borderId="7" applyNumberFormat="0" applyAlignment="0" applyProtection="0"/>
    <xf numFmtId="0" fontId="26" fillId="0" borderId="12" applyNumberFormat="0" applyFill="0" applyAlignment="0" applyProtection="0"/>
    <xf numFmtId="0" fontId="53" fillId="0" borderId="0" applyNumberFormat="0" applyFill="0" applyBorder="0" applyAlignment="0" applyProtection="0"/>
    <xf numFmtId="175" fontId="5" fillId="0" borderId="0" applyFont="0" applyFill="0" applyBorder="0" applyAlignment="0" applyProtection="0"/>
    <xf numFmtId="176" fontId="24" fillId="0" borderId="0">
      <alignment horizontal="center" wrapText="1"/>
    </xf>
    <xf numFmtId="44" fontId="5" fillId="0" borderId="0" applyFont="0" applyFill="0" applyBorder="0" applyAlignment="0" applyProtection="0"/>
    <xf numFmtId="0" fontId="47" fillId="12" borderId="0" applyNumberFormat="0" applyBorder="0" applyAlignment="0" applyProtection="0"/>
    <xf numFmtId="0" fontId="59" fillId="0" borderId="0" applyNumberFormat="0" applyFill="0" applyBorder="0" applyAlignment="0" applyProtection="0">
      <alignment vertical="top"/>
      <protection locked="0"/>
    </xf>
    <xf numFmtId="175"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177" fontId="5" fillId="0" borderId="2" applyFont="0" applyFill="0" applyBorder="0" applyAlignment="0" applyProtection="0"/>
    <xf numFmtId="177" fontId="5" fillId="0" borderId="2" applyFont="0" applyFill="0" applyBorder="0" applyAlignment="0" applyProtection="0"/>
    <xf numFmtId="0" fontId="61" fillId="14" borderId="0" applyNumberFormat="0" applyBorder="0" applyAlignment="0" applyProtection="0"/>
    <xf numFmtId="4" fontId="5" fillId="0" borderId="0" applyFont="0" applyFill="0" applyBorder="0" applyAlignment="0" applyProtection="0"/>
    <xf numFmtId="0" fontId="57" fillId="0" borderId="0"/>
    <xf numFmtId="0" fontId="58" fillId="0" borderId="0"/>
    <xf numFmtId="178" fontId="55" fillId="0" borderId="0"/>
    <xf numFmtId="0" fontId="5" fillId="0" borderId="0"/>
    <xf numFmtId="0" fontId="30" fillId="0" borderId="0"/>
    <xf numFmtId="0" fontId="30" fillId="0" borderId="0"/>
    <xf numFmtId="0" fontId="34" fillId="17" borderId="11" applyNumberFormat="0" applyFont="0" applyAlignment="0" applyProtection="0"/>
    <xf numFmtId="0" fontId="34" fillId="17" borderId="11" applyNumberFormat="0" applyFont="0" applyAlignment="0" applyProtection="0"/>
    <xf numFmtId="4" fontId="5" fillId="0" borderId="2" applyNumberFormat="0" applyFont="0" applyFill="0" applyAlignment="0" applyProtection="0"/>
    <xf numFmtId="4" fontId="5" fillId="0" borderId="2" applyNumberFormat="0" applyFont="0" applyFill="0" applyAlignment="0" applyProtection="0"/>
    <xf numFmtId="9" fontId="58"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58" fillId="0" borderId="0" applyFont="0" applyFill="0" applyBorder="0" applyAlignment="0" applyProtection="0"/>
    <xf numFmtId="9" fontId="30" fillId="0" borderId="0" applyFont="0" applyFill="0" applyBorder="0" applyAlignment="0" applyProtection="0"/>
    <xf numFmtId="9" fontId="34" fillId="0" borderId="0" applyFont="0" applyFill="0" applyBorder="0" applyAlignment="0" applyProtection="0"/>
    <xf numFmtId="9" fontId="57" fillId="0" borderId="0" applyFont="0" applyFill="0" applyBorder="0" applyAlignment="0" applyProtection="0"/>
    <xf numFmtId="9" fontId="30" fillId="0" borderId="0" applyFont="0" applyFill="0" applyBorder="0" applyAlignment="0" applyProtection="0"/>
    <xf numFmtId="9" fontId="34" fillId="0" borderId="0" applyFont="0" applyFill="0" applyBorder="0" applyAlignment="0" applyProtection="0"/>
    <xf numFmtId="9" fontId="30" fillId="0" borderId="0" applyFont="0" applyFill="0" applyBorder="0" applyAlignment="0" applyProtection="0"/>
    <xf numFmtId="9" fontId="57" fillId="0" borderId="0" applyFont="0" applyFill="0" applyBorder="0" applyAlignment="0" applyProtection="0"/>
    <xf numFmtId="9" fontId="34"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58" fillId="0" borderId="0" applyFont="0" applyFill="0" applyBorder="0" applyAlignment="0" applyProtection="0"/>
    <xf numFmtId="9" fontId="30"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4" fontId="43" fillId="36" borderId="6" applyNumberFormat="0" applyProtection="0">
      <alignment vertical="center"/>
    </xf>
    <xf numFmtId="4" fontId="62" fillId="36" borderId="6" applyNumberFormat="0" applyProtection="0">
      <alignment vertical="center"/>
    </xf>
    <xf numFmtId="4" fontId="43" fillId="36" borderId="6" applyNumberFormat="0" applyProtection="0">
      <alignment horizontal="left" vertical="center" indent="1"/>
    </xf>
    <xf numFmtId="4" fontId="43" fillId="36" borderId="6" applyNumberFormat="0" applyProtection="0">
      <alignment horizontal="left" vertical="center" indent="1"/>
    </xf>
    <xf numFmtId="0" fontId="63" fillId="0" borderId="0" applyNumberFormat="0" applyProtection="0">
      <alignment horizontal="left" vertical="center" indent="1"/>
    </xf>
    <xf numFmtId="0" fontId="5" fillId="7" borderId="6" applyNumberFormat="0" applyProtection="0">
      <alignment horizontal="left" vertical="center" indent="1"/>
    </xf>
    <xf numFmtId="0" fontId="63" fillId="7" borderId="6" applyNumberFormat="0" applyProtection="0">
      <alignment horizontal="left" vertical="center" indent="1"/>
    </xf>
    <xf numFmtId="0" fontId="63" fillId="0" borderId="0" applyNumberFormat="0" applyProtection="0">
      <alignment horizontal="left" vertical="center" indent="1"/>
    </xf>
    <xf numFmtId="0" fontId="5" fillId="7" borderId="6" applyNumberFormat="0" applyProtection="0">
      <alignment horizontal="left" vertical="center" indent="1"/>
    </xf>
    <xf numFmtId="0" fontId="63" fillId="0" borderId="0" applyNumberFormat="0" applyProtection="0">
      <alignment horizontal="left" vertical="center" indent="1"/>
    </xf>
    <xf numFmtId="0" fontId="63"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175" fontId="5" fillId="7" borderId="6" applyNumberFormat="0" applyProtection="0">
      <alignment horizontal="left" vertical="center" indent="1"/>
    </xf>
    <xf numFmtId="4" fontId="43" fillId="37" borderId="6" applyNumberFormat="0" applyProtection="0">
      <alignment horizontal="right" vertical="center"/>
    </xf>
    <xf numFmtId="4" fontId="43" fillId="38" borderId="6" applyNumberFormat="0" applyProtection="0">
      <alignment horizontal="right" vertical="center"/>
    </xf>
    <xf numFmtId="4" fontId="43" fillId="39" borderId="6" applyNumberFormat="0" applyProtection="0">
      <alignment horizontal="right" vertical="center"/>
    </xf>
    <xf numFmtId="4" fontId="43" fillId="26" borderId="6" applyNumberFormat="0" applyProtection="0">
      <alignment horizontal="right" vertical="center"/>
    </xf>
    <xf numFmtId="4" fontId="43" fillId="40" borderId="6" applyNumberFormat="0" applyProtection="0">
      <alignment horizontal="right" vertical="center"/>
    </xf>
    <xf numFmtId="4" fontId="43" fillId="25" borderId="6" applyNumberFormat="0" applyProtection="0">
      <alignment horizontal="right" vertical="center"/>
    </xf>
    <xf numFmtId="4" fontId="43" fillId="41" borderId="6" applyNumberFormat="0" applyProtection="0">
      <alignment horizontal="right" vertical="center"/>
    </xf>
    <xf numFmtId="4" fontId="43" fillId="42" borderId="6" applyNumberFormat="0" applyProtection="0">
      <alignment horizontal="right" vertical="center"/>
    </xf>
    <xf numFmtId="4" fontId="43" fillId="43" borderId="6" applyNumberFormat="0" applyProtection="0">
      <alignment horizontal="right" vertical="center"/>
    </xf>
    <xf numFmtId="4" fontId="64" fillId="44" borderId="6" applyNumberFormat="0" applyProtection="0">
      <alignment horizontal="left" vertical="center" indent="1"/>
    </xf>
    <xf numFmtId="4" fontId="43" fillId="11" borderId="13" applyNumberFormat="0" applyProtection="0">
      <alignment horizontal="left" vertical="center" indent="1"/>
    </xf>
    <xf numFmtId="4" fontId="65" fillId="45" borderId="0" applyNumberFormat="0" applyProtection="0">
      <alignment horizontal="left" vertical="center" indent="1"/>
    </xf>
    <xf numFmtId="4" fontId="65" fillId="45" borderId="0" applyNumberFormat="0" applyProtection="0">
      <alignment horizontal="left" vertical="center" indent="1"/>
    </xf>
    <xf numFmtId="4" fontId="65" fillId="45" borderId="0" applyNumberFormat="0" applyProtection="0">
      <alignment horizontal="left" vertical="center" indent="1"/>
    </xf>
    <xf numFmtId="4" fontId="65" fillId="45" borderId="0" applyNumberFormat="0" applyProtection="0">
      <alignment horizontal="left" vertical="center" indent="1"/>
    </xf>
    <xf numFmtId="4" fontId="65" fillId="45" borderId="0" applyNumberFormat="0" applyProtection="0">
      <alignment horizontal="left" vertical="center" indent="1"/>
    </xf>
    <xf numFmtId="4" fontId="65" fillId="45" borderId="0" applyNumberFormat="0" applyProtection="0">
      <alignment horizontal="left" vertical="center" indent="1"/>
    </xf>
    <xf numFmtId="4" fontId="65" fillId="45" borderId="0" applyNumberFormat="0" applyProtection="0">
      <alignment horizontal="left" vertical="center" indent="1"/>
    </xf>
    <xf numFmtId="4" fontId="65" fillId="45" borderId="0" applyNumberFormat="0" applyProtection="0">
      <alignment horizontal="left" vertical="center" indent="1"/>
    </xf>
    <xf numFmtId="0" fontId="66" fillId="0" borderId="0" applyNumberFormat="0" applyProtection="0">
      <alignment horizontal="left" vertical="center" indent="1"/>
    </xf>
    <xf numFmtId="0" fontId="5" fillId="7" borderId="6" applyNumberFormat="0" applyProtection="0">
      <alignment horizontal="left" vertical="center" indent="1"/>
    </xf>
    <xf numFmtId="0" fontId="63" fillId="7" borderId="6" applyNumberFormat="0" applyProtection="0">
      <alignment horizontal="left" vertical="center" indent="1"/>
    </xf>
    <xf numFmtId="0" fontId="66" fillId="0" borderId="0" applyNumberFormat="0" applyProtection="0">
      <alignment horizontal="left" vertical="center" indent="1"/>
    </xf>
    <xf numFmtId="0" fontId="5" fillId="7" borderId="6" applyNumberFormat="0" applyProtection="0">
      <alignment horizontal="left" vertical="center" indent="1"/>
    </xf>
    <xf numFmtId="0" fontId="66" fillId="0" borderId="0" applyNumberFormat="0" applyProtection="0">
      <alignment horizontal="left" vertical="center" indent="1"/>
    </xf>
    <xf numFmtId="0" fontId="63"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175" fontId="5" fillId="7" borderId="6" applyNumberFormat="0" applyProtection="0">
      <alignment horizontal="left" vertical="center" indent="1"/>
    </xf>
    <xf numFmtId="4" fontId="43" fillId="11" borderId="6" applyNumberFormat="0" applyProtection="0">
      <alignment horizontal="left" vertical="center" indent="1"/>
    </xf>
    <xf numFmtId="4" fontId="43" fillId="11" borderId="6" applyNumberFormat="0" applyProtection="0">
      <alignment horizontal="left" vertical="center" indent="1"/>
    </xf>
    <xf numFmtId="4" fontId="67" fillId="26" borderId="0" applyNumberFormat="0" applyProtection="0">
      <alignment horizontal="left" vertical="center" indent="1"/>
    </xf>
    <xf numFmtId="4" fontId="43" fillId="11" borderId="6" applyNumberFormat="0" applyProtection="0">
      <alignment horizontal="left" vertical="center" indent="1"/>
    </xf>
    <xf numFmtId="4" fontId="43" fillId="11" borderId="6" applyNumberFormat="0" applyProtection="0">
      <alignment horizontal="left" vertical="center" indent="1"/>
    </xf>
    <xf numFmtId="4" fontId="43" fillId="11" borderId="6" applyNumberFormat="0" applyProtection="0">
      <alignment horizontal="left" vertical="center" indent="1"/>
    </xf>
    <xf numFmtId="4" fontId="43" fillId="11" borderId="6" applyNumberFormat="0" applyProtection="0">
      <alignment horizontal="left" vertical="center" indent="1"/>
    </xf>
    <xf numFmtId="4" fontId="43" fillId="11" borderId="6" applyNumberFormat="0" applyProtection="0">
      <alignment horizontal="left" vertical="center" indent="1"/>
    </xf>
    <xf numFmtId="4" fontId="43" fillId="11" borderId="6" applyNumberFormat="0" applyProtection="0">
      <alignment horizontal="left" vertical="center" indent="1"/>
    </xf>
    <xf numFmtId="4" fontId="43" fillId="11" borderId="6" applyNumberFormat="0" applyProtection="0">
      <alignment horizontal="left" vertical="center" indent="1"/>
    </xf>
    <xf numFmtId="4" fontId="43" fillId="11" borderId="6" applyNumberFormat="0" applyProtection="0">
      <alignment horizontal="left" vertical="center" indent="1"/>
    </xf>
    <xf numFmtId="4" fontId="43" fillId="46" borderId="6" applyNumberFormat="0" applyProtection="0">
      <alignment horizontal="left" vertical="center" indent="1"/>
    </xf>
    <xf numFmtId="4" fontId="43" fillId="46" borderId="6" applyNumberFormat="0" applyProtection="0">
      <alignment horizontal="left" vertical="center" indent="1"/>
    </xf>
    <xf numFmtId="4" fontId="43" fillId="46" borderId="6" applyNumberFormat="0" applyProtection="0">
      <alignment horizontal="left" vertical="center" indent="1"/>
    </xf>
    <xf numFmtId="4" fontId="43" fillId="46" borderId="6" applyNumberFormat="0" applyProtection="0">
      <alignment horizontal="left" vertical="center" indent="1"/>
    </xf>
    <xf numFmtId="4" fontId="43" fillId="46" borderId="6" applyNumberFormat="0" applyProtection="0">
      <alignment horizontal="left" vertical="center" indent="1"/>
    </xf>
    <xf numFmtId="4" fontId="43" fillId="46" borderId="6" applyNumberFormat="0" applyProtection="0">
      <alignment horizontal="left" vertical="center" indent="1"/>
    </xf>
    <xf numFmtId="4" fontId="43" fillId="46" borderId="6" applyNumberFormat="0" applyProtection="0">
      <alignment horizontal="left" vertical="center" indent="1"/>
    </xf>
    <xf numFmtId="4" fontId="43" fillId="46" borderId="6" applyNumberFormat="0" applyProtection="0">
      <alignment horizontal="left" vertical="center" indent="1"/>
    </xf>
    <xf numFmtId="4" fontId="43" fillId="46" borderId="6" applyNumberFormat="0" applyProtection="0">
      <alignment horizontal="left" vertical="center" indent="1"/>
    </xf>
    <xf numFmtId="0" fontId="5" fillId="33" borderId="0" applyNumberFormat="0" applyProtection="0">
      <alignment horizontal="left" vertical="center" indent="1"/>
    </xf>
    <xf numFmtId="0" fontId="5" fillId="46" borderId="6" applyNumberFormat="0" applyProtection="0">
      <alignment horizontal="left" vertical="center" indent="1"/>
    </xf>
    <xf numFmtId="0" fontId="5" fillId="46" borderId="6" applyNumberFormat="0" applyProtection="0">
      <alignment horizontal="left" vertical="center" indent="1"/>
    </xf>
    <xf numFmtId="0" fontId="5" fillId="33" borderId="0" applyNumberFormat="0" applyProtection="0">
      <alignment horizontal="left" vertical="center" indent="1"/>
    </xf>
    <xf numFmtId="0" fontId="5" fillId="46" borderId="6" applyNumberFormat="0" applyProtection="0">
      <alignment horizontal="left" vertical="center" indent="1"/>
    </xf>
    <xf numFmtId="0" fontId="5" fillId="46" borderId="6" applyNumberFormat="0" applyProtection="0">
      <alignment horizontal="left" vertical="center" indent="1"/>
    </xf>
    <xf numFmtId="0" fontId="5" fillId="46" borderId="6" applyNumberFormat="0" applyProtection="0">
      <alignment horizontal="left" vertical="center" indent="1"/>
    </xf>
    <xf numFmtId="0" fontId="5" fillId="46" borderId="6" applyNumberFormat="0" applyProtection="0">
      <alignment horizontal="left" vertical="center" indent="1"/>
    </xf>
    <xf numFmtId="175" fontId="5" fillId="46" borderId="6" applyNumberFormat="0" applyProtection="0">
      <alignment horizontal="left" vertical="center" indent="1"/>
    </xf>
    <xf numFmtId="0" fontId="5" fillId="46" borderId="6" applyNumberFormat="0" applyProtection="0">
      <alignment horizontal="left" vertical="center" indent="1"/>
    </xf>
    <xf numFmtId="0" fontId="5" fillId="46" borderId="6" applyNumberFormat="0" applyProtection="0">
      <alignment horizontal="left" vertical="center" indent="1"/>
    </xf>
    <xf numFmtId="0" fontId="5" fillId="46" borderId="6" applyNumberFormat="0" applyProtection="0">
      <alignment horizontal="left" vertical="center" indent="1"/>
    </xf>
    <xf numFmtId="0" fontId="5" fillId="46" borderId="6" applyNumberFormat="0" applyProtection="0">
      <alignment horizontal="left" vertical="center" indent="1"/>
    </xf>
    <xf numFmtId="0" fontId="5" fillId="46" borderId="6" applyNumberFormat="0" applyProtection="0">
      <alignment horizontal="left" vertical="center" indent="1"/>
    </xf>
    <xf numFmtId="0" fontId="5" fillId="46" borderId="6" applyNumberFormat="0" applyProtection="0">
      <alignment horizontal="left" vertical="center" indent="1"/>
    </xf>
    <xf numFmtId="0" fontId="5" fillId="46" borderId="6" applyNumberFormat="0" applyProtection="0">
      <alignment horizontal="left" vertical="center" indent="1"/>
    </xf>
    <xf numFmtId="0" fontId="5" fillId="46" borderId="6" applyNumberFormat="0" applyProtection="0">
      <alignment horizontal="left" vertical="center" indent="1"/>
    </xf>
    <xf numFmtId="175" fontId="5" fillId="46" borderId="6" applyNumberFormat="0" applyProtection="0">
      <alignment horizontal="left" vertical="center" indent="1"/>
    </xf>
    <xf numFmtId="0" fontId="5" fillId="33" borderId="0" applyNumberFormat="0" applyProtection="0">
      <alignment horizontal="left" vertical="center" indent="1"/>
    </xf>
    <xf numFmtId="0" fontId="5" fillId="47" borderId="6" applyNumberFormat="0" applyProtection="0">
      <alignment horizontal="left" vertical="center" indent="1"/>
    </xf>
    <xf numFmtId="0" fontId="5" fillId="47" borderId="6" applyNumberFormat="0" applyProtection="0">
      <alignment horizontal="left" vertical="center" indent="1"/>
    </xf>
    <xf numFmtId="0" fontId="5" fillId="33" borderId="0" applyNumberFormat="0" applyProtection="0">
      <alignment horizontal="left" vertical="center" indent="1"/>
    </xf>
    <xf numFmtId="0" fontId="5" fillId="47" borderId="6" applyNumberFormat="0" applyProtection="0">
      <alignment horizontal="left" vertical="center" indent="1"/>
    </xf>
    <xf numFmtId="0" fontId="5" fillId="47" borderId="6" applyNumberFormat="0" applyProtection="0">
      <alignment horizontal="left" vertical="center" indent="1"/>
    </xf>
    <xf numFmtId="0" fontId="5" fillId="47" borderId="6" applyNumberFormat="0" applyProtection="0">
      <alignment horizontal="left" vertical="center" indent="1"/>
    </xf>
    <xf numFmtId="0" fontId="5" fillId="47" borderId="6" applyNumberFormat="0" applyProtection="0">
      <alignment horizontal="left" vertical="center" indent="1"/>
    </xf>
    <xf numFmtId="175" fontId="5" fillId="47" borderId="6" applyNumberFormat="0" applyProtection="0">
      <alignment horizontal="left" vertical="center" indent="1"/>
    </xf>
    <xf numFmtId="0" fontId="5" fillId="47" borderId="6" applyNumberFormat="0" applyProtection="0">
      <alignment horizontal="left" vertical="center" indent="1"/>
    </xf>
    <xf numFmtId="0" fontId="5" fillId="47" borderId="6" applyNumberFormat="0" applyProtection="0">
      <alignment horizontal="left" vertical="center" indent="1"/>
    </xf>
    <xf numFmtId="0" fontId="5" fillId="47" borderId="6" applyNumberFormat="0" applyProtection="0">
      <alignment horizontal="left" vertical="center" indent="1"/>
    </xf>
    <xf numFmtId="0" fontId="5" fillId="47" borderId="6" applyNumberFormat="0" applyProtection="0">
      <alignment horizontal="left" vertical="center" indent="1"/>
    </xf>
    <xf numFmtId="0" fontId="5" fillId="47" borderId="6" applyNumberFormat="0" applyProtection="0">
      <alignment horizontal="left" vertical="center" indent="1"/>
    </xf>
    <xf numFmtId="0" fontId="5" fillId="47" borderId="6" applyNumberFormat="0" applyProtection="0">
      <alignment horizontal="left" vertical="center" indent="1"/>
    </xf>
    <xf numFmtId="0" fontId="5" fillId="47" borderId="6" applyNumberFormat="0" applyProtection="0">
      <alignment horizontal="left" vertical="center" indent="1"/>
    </xf>
    <xf numFmtId="0" fontId="5" fillId="47" borderId="6" applyNumberFormat="0" applyProtection="0">
      <alignment horizontal="left" vertical="center" indent="1"/>
    </xf>
    <xf numFmtId="175" fontId="5" fillId="47"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175"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0" fontId="5" fillId="3" borderId="6" applyNumberFormat="0" applyProtection="0">
      <alignment horizontal="left" vertical="center" indent="1"/>
    </xf>
    <xf numFmtId="175" fontId="5" fillId="3" borderId="6" applyNumberFormat="0" applyProtection="0">
      <alignment horizontal="left" vertical="center" indent="1"/>
    </xf>
    <xf numFmtId="0" fontId="5" fillId="7" borderId="6" applyNumberFormat="0" applyProtection="0">
      <alignment horizontal="left" vertical="center" indent="1"/>
    </xf>
    <xf numFmtId="175"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175" fontId="5" fillId="7" borderId="6" applyNumberFormat="0" applyProtection="0">
      <alignment horizontal="left" vertical="center" indent="1"/>
    </xf>
    <xf numFmtId="4" fontId="43" fillId="8" borderId="6" applyNumberFormat="0" applyProtection="0">
      <alignment vertical="center"/>
    </xf>
    <xf numFmtId="4" fontId="62" fillId="8" borderId="6" applyNumberFormat="0" applyProtection="0">
      <alignment vertical="center"/>
    </xf>
    <xf numFmtId="4" fontId="43" fillId="8" borderId="6" applyNumberFormat="0" applyProtection="0">
      <alignment horizontal="left" vertical="center" indent="1"/>
    </xf>
    <xf numFmtId="4" fontId="43" fillId="8" borderId="6" applyNumberFormat="0" applyProtection="0">
      <alignment horizontal="left" vertical="center" indent="1"/>
    </xf>
    <xf numFmtId="4" fontId="43" fillId="11" borderId="6" applyNumberFormat="0" applyProtection="0">
      <alignment horizontal="right" vertical="center"/>
    </xf>
    <xf numFmtId="4" fontId="68" fillId="0" borderId="0" applyNumberFormat="0" applyProtection="0">
      <alignment horizontal="right" vertical="center"/>
    </xf>
    <xf numFmtId="4" fontId="68" fillId="0" borderId="0" applyNumberFormat="0" applyProtection="0">
      <alignment horizontal="right" vertical="center"/>
    </xf>
    <xf numFmtId="4" fontId="43" fillId="11" borderId="6" applyNumberFormat="0" applyProtection="0">
      <alignment horizontal="right" vertical="center"/>
    </xf>
    <xf numFmtId="4" fontId="62" fillId="11" borderId="6" applyNumberFormat="0" applyProtection="0">
      <alignment horizontal="right" vertical="center"/>
    </xf>
    <xf numFmtId="0" fontId="5" fillId="7" borderId="6" applyNumberFormat="0" applyProtection="0">
      <alignment horizontal="left" vertical="center" indent="1"/>
    </xf>
    <xf numFmtId="178" fontId="5" fillId="7" borderId="6" applyNumberFormat="0" applyProtection="0">
      <alignment horizontal="left" vertical="center" indent="1"/>
    </xf>
    <xf numFmtId="0" fontId="44" fillId="0" borderId="0" applyNumberFormat="0" applyProtection="0">
      <alignment horizontal="left" vertical="center" wrapText="1" indent="1"/>
    </xf>
    <xf numFmtId="0" fontId="5" fillId="7" borderId="6" applyNumberFormat="0" applyProtection="0">
      <alignment horizontal="left" vertical="center" indent="1"/>
    </xf>
    <xf numFmtId="175" fontId="5" fillId="7" borderId="6" applyNumberFormat="0" applyProtection="0">
      <alignment horizontal="left" vertical="center" indent="1"/>
    </xf>
    <xf numFmtId="0" fontId="44" fillId="0" borderId="0" applyNumberFormat="0" applyProtection="0">
      <alignment horizontal="left" vertical="center" wrapText="1"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45" fillId="0" borderId="0" applyNumberFormat="0" applyProtection="0">
      <alignment horizontal="center" vertical="center"/>
    </xf>
    <xf numFmtId="0" fontId="5" fillId="7" borderId="6" applyNumberFormat="0" applyProtection="0">
      <alignment horizontal="left" vertical="center" indent="1"/>
    </xf>
    <xf numFmtId="175" fontId="5" fillId="7" borderId="6" applyNumberFormat="0" applyProtection="0">
      <alignment horizontal="left" vertical="center" indent="1"/>
    </xf>
    <xf numFmtId="0" fontId="45" fillId="0" borderId="0" applyNumberFormat="0" applyProtection="0">
      <alignment horizontal="center" vertical="center"/>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5" fillId="7" borderId="6" applyNumberFormat="0" applyProtection="0">
      <alignment horizontal="left" vertical="center" indent="1"/>
    </xf>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175" fontId="69" fillId="0" borderId="0"/>
    <xf numFmtId="4" fontId="70" fillId="11" borderId="6" applyNumberFormat="0" applyProtection="0">
      <alignment horizontal="right" vertical="center"/>
    </xf>
    <xf numFmtId="0" fontId="5" fillId="29" borderId="0" applyNumberFormat="0" applyFont="0" applyBorder="0" applyAlignment="0" applyProtection="0"/>
    <xf numFmtId="175" fontId="5" fillId="29" borderId="0" applyNumberFormat="0" applyFont="0" applyBorder="0" applyAlignment="0" applyProtection="0"/>
    <xf numFmtId="0" fontId="5" fillId="30" borderId="0" applyNumberFormat="0" applyFont="0" applyBorder="0" applyAlignment="0" applyProtection="0"/>
    <xf numFmtId="175" fontId="5" fillId="30" borderId="0" applyNumberFormat="0" applyFont="0" applyBorder="0" applyAlignment="0" applyProtection="0"/>
    <xf numFmtId="0" fontId="5" fillId="33" borderId="0" applyNumberFormat="0" applyFont="0" applyBorder="0" applyAlignment="0" applyProtection="0"/>
    <xf numFmtId="175" fontId="5" fillId="33" borderId="0" applyNumberFormat="0" applyFont="0" applyBorder="0" applyAlignment="0" applyProtection="0"/>
    <xf numFmtId="0" fontId="5" fillId="0" borderId="0" applyNumberFormat="0" applyFont="0" applyFill="0" applyBorder="0" applyAlignment="0" applyProtection="0"/>
    <xf numFmtId="175" fontId="5" fillId="0" borderId="0" applyNumberFormat="0" applyFont="0" applyFill="0" applyBorder="0" applyAlignment="0" applyProtection="0"/>
    <xf numFmtId="0" fontId="5" fillId="33" borderId="0" applyNumberFormat="0" applyFont="0" applyBorder="0" applyAlignment="0" applyProtection="0"/>
    <xf numFmtId="175" fontId="5" fillId="33" borderId="0" applyNumberFormat="0" applyFont="0" applyBorder="0" applyAlignment="0" applyProtection="0"/>
    <xf numFmtId="0" fontId="5" fillId="0" borderId="0" applyNumberFormat="0" applyFont="0" applyFill="0" applyBorder="0" applyAlignment="0" applyProtection="0"/>
    <xf numFmtId="175" fontId="5" fillId="0" borderId="0" applyNumberFormat="0" applyFont="0" applyFill="0" applyBorder="0" applyAlignment="0" applyProtection="0"/>
    <xf numFmtId="0" fontId="5" fillId="0" borderId="0" applyNumberFormat="0" applyFont="0" applyBorder="0" applyAlignment="0" applyProtection="0"/>
    <xf numFmtId="175" fontId="5" fillId="0" borderId="0" applyNumberFormat="0" applyFont="0" applyBorder="0" applyAlignment="0" applyProtection="0"/>
    <xf numFmtId="0" fontId="48" fillId="13" borderId="0" applyNumberFormat="0" applyBorder="0" applyAlignment="0" applyProtection="0"/>
    <xf numFmtId="178" fontId="71" fillId="26" borderId="14"/>
    <xf numFmtId="0" fontId="58" fillId="0" borderId="0"/>
    <xf numFmtId="0" fontId="55" fillId="0" borderId="0"/>
    <xf numFmtId="0" fontId="55" fillId="0" borderId="0"/>
    <xf numFmtId="0" fontId="55" fillId="0" borderId="0"/>
    <xf numFmtId="0" fontId="55" fillId="0" borderId="0"/>
    <xf numFmtId="0" fontId="5" fillId="0" borderId="0"/>
    <xf numFmtId="0" fontId="4" fillId="0" borderId="0"/>
    <xf numFmtId="0" fontId="4" fillId="0" borderId="0"/>
    <xf numFmtId="0" fontId="29" fillId="0" borderId="0"/>
    <xf numFmtId="0" fontId="30" fillId="0" borderId="0"/>
    <xf numFmtId="0" fontId="5" fillId="0" borderId="0"/>
    <xf numFmtId="0" fontId="30" fillId="0" borderId="0"/>
    <xf numFmtId="0" fontId="30" fillId="0" borderId="0"/>
    <xf numFmtId="0" fontId="55" fillId="0" borderId="0"/>
    <xf numFmtId="0" fontId="55" fillId="0" borderId="0"/>
    <xf numFmtId="0" fontId="55" fillId="0" borderId="0"/>
    <xf numFmtId="0" fontId="55" fillId="0" borderId="0"/>
    <xf numFmtId="0" fontId="34" fillId="0" borderId="0"/>
    <xf numFmtId="0" fontId="34" fillId="0" borderId="0"/>
    <xf numFmtId="0" fontId="29" fillId="0" borderId="0"/>
    <xf numFmtId="0" fontId="55" fillId="0" borderId="0"/>
    <xf numFmtId="0" fontId="55" fillId="0" borderId="0" applyNumberFormat="0" applyFont="0" applyFill="0" applyBorder="0" applyAlignment="0" applyProtection="0"/>
    <xf numFmtId="0" fontId="55" fillId="0" borderId="0" applyNumberFormat="0" applyFont="0" applyFill="0" applyBorder="0" applyAlignment="0" applyProtection="0"/>
    <xf numFmtId="0" fontId="55" fillId="0" borderId="0" applyNumberFormat="0" applyFont="0" applyFill="0" applyBorder="0" applyAlignment="0" applyProtection="0"/>
    <xf numFmtId="0" fontId="55" fillId="0" borderId="0" applyNumberFormat="0" applyFont="0" applyFill="0" applyBorder="0" applyAlignment="0" applyProtection="0"/>
    <xf numFmtId="0" fontId="55" fillId="0" borderId="0" applyNumberFormat="0" applyFont="0" applyFill="0" applyBorder="0" applyAlignment="0" applyProtection="0"/>
    <xf numFmtId="4" fontId="30" fillId="0" borderId="0">
      <alignment vertical="center"/>
    </xf>
    <xf numFmtId="0" fontId="55" fillId="0" borderId="0" applyNumberFormat="0" applyFont="0" applyFill="0" applyBorder="0" applyAlignment="0" applyProtection="0"/>
    <xf numFmtId="0" fontId="55" fillId="0" borderId="0" applyNumberFormat="0" applyFont="0" applyFill="0" applyBorder="0" applyAlignment="0" applyProtection="0"/>
    <xf numFmtId="0" fontId="55" fillId="0" borderId="0" applyNumberFormat="0" applyFont="0" applyFill="0" applyBorder="0" applyAlignment="0" applyProtection="0"/>
    <xf numFmtId="0" fontId="55" fillId="0" borderId="0" applyNumberFormat="0" applyFont="0" applyFill="0" applyBorder="0" applyAlignment="0" applyProtection="0"/>
    <xf numFmtId="0" fontId="55" fillId="0" borderId="0" applyNumberFormat="0" applyFont="0" applyFill="0" applyBorder="0" applyAlignment="0" applyProtection="0"/>
    <xf numFmtId="0" fontId="55" fillId="0" borderId="0" applyNumberFormat="0" applyFont="0" applyFill="0" applyBorder="0" applyAlignment="0" applyProtection="0"/>
    <xf numFmtId="0" fontId="55" fillId="0" borderId="0" applyNumberFormat="0" applyFont="0" applyFill="0" applyBorder="0" applyAlignment="0" applyProtection="0"/>
    <xf numFmtId="178" fontId="57" fillId="0" borderId="0"/>
    <xf numFmtId="178" fontId="5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72" fillId="0" borderId="0"/>
    <xf numFmtId="175" fontId="5" fillId="0" borderId="0"/>
    <xf numFmtId="0" fontId="55" fillId="0" borderId="0"/>
    <xf numFmtId="0" fontId="55" fillId="0" borderId="0"/>
    <xf numFmtId="0" fontId="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73" fillId="0" borderId="0"/>
    <xf numFmtId="0" fontId="58" fillId="0" borderId="0"/>
    <xf numFmtId="175" fontId="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4" fillId="0" borderId="0"/>
    <xf numFmtId="0" fontId="5" fillId="0" borderId="0"/>
    <xf numFmtId="0" fontId="5" fillId="0" borderId="0"/>
    <xf numFmtId="0" fontId="5" fillId="0" borderId="0"/>
    <xf numFmtId="0" fontId="5" fillId="0" borderId="0"/>
    <xf numFmtId="0" fontId="5" fillId="0" borderId="0"/>
    <xf numFmtId="175" fontId="30"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9" fillId="0" borderId="0"/>
    <xf numFmtId="178" fontId="55" fillId="0" borderId="0"/>
    <xf numFmtId="175" fontId="3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0" fillId="0" borderId="0"/>
    <xf numFmtId="0" fontId="30" fillId="0" borderId="0"/>
    <xf numFmtId="175"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 fontId="56" fillId="0" borderId="0">
      <alignment vertical="center"/>
    </xf>
    <xf numFmtId="4" fontId="56" fillId="0" borderId="0">
      <alignment vertical="center"/>
    </xf>
    <xf numFmtId="0" fontId="5" fillId="0" borderId="0"/>
    <xf numFmtId="179" fontId="5" fillId="0" borderId="15" applyNumberFormat="0" applyFont="0" applyFill="0" applyAlignment="0" applyProtection="0"/>
    <xf numFmtId="0" fontId="74" fillId="0" borderId="16" applyNumberFormat="0" applyFill="0" applyAlignment="0" applyProtection="0"/>
    <xf numFmtId="0" fontId="75" fillId="0" borderId="17" applyNumberFormat="0" applyFill="0" applyAlignment="0" applyProtection="0"/>
    <xf numFmtId="0" fontId="76" fillId="0" borderId="18" applyNumberFormat="0" applyFill="0" applyAlignment="0" applyProtection="0"/>
    <xf numFmtId="0" fontId="76" fillId="0" borderId="0" applyNumberFormat="0" applyFill="0" applyBorder="0" applyAlignment="0" applyProtection="0"/>
    <xf numFmtId="49" fontId="77" fillId="0" borderId="0" applyFill="0" applyBorder="0" applyProtection="0">
      <alignment horizontal="centerContinuous"/>
    </xf>
    <xf numFmtId="49" fontId="78" fillId="0" borderId="0" applyFill="0" applyBorder="0" applyProtection="0">
      <alignment horizontal="centerContinuous"/>
    </xf>
    <xf numFmtId="49" fontId="54" fillId="0" borderId="0" applyFill="0" applyBorder="0" applyProtection="0">
      <alignment horizontal="center" vertical="center" wrapText="1"/>
    </xf>
    <xf numFmtId="0" fontId="52" fillId="0" borderId="9" applyNumberFormat="0" applyFill="0" applyAlignment="0" applyProtection="0"/>
    <xf numFmtId="0" fontId="32" fillId="0" borderId="0" applyNumberFormat="0" applyFill="0" applyBorder="0" applyAlignment="0" applyProtection="0"/>
    <xf numFmtId="0" fontId="25" fillId="16" borderId="10" applyNumberFormat="0" applyAlignment="0" applyProtection="0"/>
    <xf numFmtId="180" fontId="54" fillId="0" borderId="0" applyNumberFormat="0" applyFill="0" applyAlignment="0" applyProtection="0"/>
    <xf numFmtId="180" fontId="54" fillId="0" borderId="0" applyNumberFormat="0" applyFill="0" applyProtection="0"/>
    <xf numFmtId="9" fontId="4" fillId="0" borderId="0" applyFont="0" applyFill="0" applyBorder="0" applyAlignment="0" applyProtection="0"/>
  </cellStyleXfs>
  <cellXfs count="304">
    <xf numFmtId="0" fontId="0" fillId="0" borderId="0" xfId="0"/>
    <xf numFmtId="0" fontId="6" fillId="0" borderId="0" xfId="1" applyFont="1" applyFill="1"/>
    <xf numFmtId="0" fontId="6" fillId="0" borderId="0" xfId="1" applyFont="1"/>
    <xf numFmtId="0" fontId="8" fillId="0" borderId="0" xfId="1" applyFont="1" applyFill="1"/>
    <xf numFmtId="0" fontId="8" fillId="0" borderId="0" xfId="1" applyFont="1" applyFill="1" applyAlignment="1"/>
    <xf numFmtId="0" fontId="6" fillId="2" borderId="0" xfId="1" applyFont="1" applyFill="1"/>
    <xf numFmtId="0" fontId="6" fillId="3" borderId="0" xfId="1" applyFont="1" applyFill="1"/>
    <xf numFmtId="0" fontId="10" fillId="0" borderId="0" xfId="2" applyFont="1" applyFill="1" applyAlignment="1" applyProtection="1">
      <alignment horizontal="left" vertical="center"/>
    </xf>
    <xf numFmtId="0" fontId="8" fillId="0" borderId="0" xfId="1" applyFont="1" applyFill="1" applyBorder="1"/>
    <xf numFmtId="0" fontId="11" fillId="0" borderId="0" xfId="1" applyFont="1" applyFill="1" applyBorder="1"/>
    <xf numFmtId="0" fontId="11" fillId="0" borderId="0" xfId="1" applyFont="1" applyFill="1"/>
    <xf numFmtId="0" fontId="12" fillId="0" borderId="0" xfId="1" applyFont="1" applyFill="1"/>
    <xf numFmtId="0" fontId="13" fillId="0" borderId="0" xfId="1" applyFont="1" applyFill="1"/>
    <xf numFmtId="0" fontId="14" fillId="0" borderId="0" xfId="1" applyFont="1" applyFill="1"/>
    <xf numFmtId="0" fontId="15" fillId="0" borderId="0" xfId="1" applyFont="1" applyFill="1"/>
    <xf numFmtId="0" fontId="6" fillId="0" borderId="0" xfId="1" applyFont="1" applyAlignment="1">
      <alignment wrapText="1"/>
    </xf>
    <xf numFmtId="0" fontId="16" fillId="0" borderId="0" xfId="1" applyFont="1" applyAlignment="1">
      <alignment horizontal="left"/>
    </xf>
    <xf numFmtId="0" fontId="17" fillId="0" borderId="0" xfId="1" applyFont="1" applyAlignment="1">
      <alignment vertical="top" wrapText="1"/>
    </xf>
    <xf numFmtId="0" fontId="19" fillId="0" borderId="0" xfId="1" applyFont="1" applyAlignment="1">
      <alignment vertical="top" wrapText="1"/>
    </xf>
    <xf numFmtId="0" fontId="20" fillId="2" borderId="0" xfId="1" applyFont="1" applyFill="1" applyAlignment="1">
      <alignment horizontal="right" vertical="top" wrapText="1" indent="1"/>
    </xf>
    <xf numFmtId="0" fontId="19" fillId="0" borderId="0" xfId="1" applyFont="1"/>
    <xf numFmtId="0" fontId="6" fillId="0" borderId="0" xfId="1" applyFont="1" applyFill="1" applyBorder="1"/>
    <xf numFmtId="0" fontId="15" fillId="0" borderId="0" xfId="1" applyFont="1" applyFill="1" applyBorder="1"/>
    <xf numFmtId="0" fontId="17" fillId="0" borderId="0" xfId="1" applyFont="1" applyFill="1"/>
    <xf numFmtId="0" fontId="6" fillId="0" borderId="0" xfId="1" applyFont="1" applyFill="1" applyAlignment="1">
      <alignment horizontal="right"/>
    </xf>
    <xf numFmtId="0" fontId="6" fillId="4" borderId="0" xfId="1" applyFont="1" applyFill="1" applyAlignment="1">
      <alignment horizontal="right"/>
    </xf>
    <xf numFmtId="0" fontId="6" fillId="0" borderId="1" xfId="1" applyFont="1" applyFill="1" applyBorder="1"/>
    <xf numFmtId="1" fontId="6" fillId="4" borderId="1" xfId="1" applyNumberFormat="1" applyFont="1" applyFill="1" applyBorder="1" applyAlignment="1">
      <alignment horizontal="right"/>
    </xf>
    <xf numFmtId="1" fontId="22" fillId="5" borderId="1" xfId="1" applyNumberFormat="1" applyFont="1" applyFill="1" applyBorder="1" applyAlignment="1">
      <alignment horizontal="right"/>
    </xf>
    <xf numFmtId="1" fontId="22" fillId="6" borderId="1" xfId="1" applyNumberFormat="1" applyFont="1" applyFill="1" applyBorder="1" applyAlignment="1">
      <alignment horizontal="right"/>
    </xf>
    <xf numFmtId="164" fontId="6" fillId="4" borderId="0" xfId="1" applyNumberFormat="1" applyFont="1" applyFill="1" applyBorder="1" applyAlignment="1">
      <alignment horizontal="right"/>
    </xf>
    <xf numFmtId="164" fontId="22" fillId="5" borderId="0" xfId="1" applyNumberFormat="1" applyFont="1" applyFill="1" applyBorder="1" applyAlignment="1">
      <alignment horizontal="right"/>
    </xf>
    <xf numFmtId="164" fontId="22" fillId="6" borderId="0" xfId="1" applyNumberFormat="1" applyFont="1" applyFill="1" applyBorder="1" applyAlignment="1">
      <alignment horizontal="right"/>
    </xf>
    <xf numFmtId="166" fontId="6" fillId="0" borderId="0" xfId="5" applyFont="1" applyBorder="1" applyAlignment="1">
      <alignment horizontal="right" wrapText="1"/>
    </xf>
    <xf numFmtId="164" fontId="6" fillId="4" borderId="1" xfId="1" applyNumberFormat="1" applyFont="1" applyFill="1" applyBorder="1" applyAlignment="1">
      <alignment horizontal="right"/>
    </xf>
    <xf numFmtId="164" fontId="22" fillId="5" borderId="1" xfId="1" applyNumberFormat="1" applyFont="1" applyFill="1" applyBorder="1" applyAlignment="1">
      <alignment horizontal="right"/>
    </xf>
    <xf numFmtId="164" fontId="22" fillId="6" borderId="1" xfId="1" applyNumberFormat="1" applyFont="1" applyFill="1" applyBorder="1" applyAlignment="1">
      <alignment horizontal="right"/>
    </xf>
    <xf numFmtId="164" fontId="15" fillId="4" borderId="0" xfId="1" applyNumberFormat="1" applyFont="1" applyFill="1" applyBorder="1" applyAlignment="1">
      <alignment horizontal="right"/>
    </xf>
    <xf numFmtId="164" fontId="25" fillId="5" borderId="0" xfId="1" applyNumberFormat="1" applyFont="1" applyFill="1" applyBorder="1" applyAlignment="1">
      <alignment horizontal="right"/>
    </xf>
    <xf numFmtId="164" fontId="25" fillId="6" borderId="0" xfId="1" applyNumberFormat="1" applyFont="1" applyFill="1" applyBorder="1" applyAlignment="1">
      <alignment horizontal="right"/>
    </xf>
    <xf numFmtId="0" fontId="15" fillId="4" borderId="0" xfId="1" applyFont="1" applyFill="1" applyBorder="1"/>
    <xf numFmtId="165" fontId="6" fillId="0" borderId="0" xfId="4" applyNumberFormat="1" applyFont="1" applyFill="1" applyBorder="1" applyAlignment="1">
      <alignment horizontal="right"/>
    </xf>
    <xf numFmtId="165" fontId="6" fillId="0" borderId="1" xfId="4" applyNumberFormat="1" applyFont="1" applyFill="1" applyBorder="1" applyAlignment="1">
      <alignment horizontal="right"/>
    </xf>
    <xf numFmtId="165" fontId="15" fillId="0" borderId="0" xfId="4" applyNumberFormat="1" applyFont="1" applyFill="1" applyBorder="1" applyAlignment="1">
      <alignment horizontal="right"/>
    </xf>
    <xf numFmtId="0" fontId="6" fillId="0" borderId="1" xfId="1" applyFont="1" applyFill="1" applyBorder="1" applyAlignment="1">
      <alignment horizontal="center"/>
    </xf>
    <xf numFmtId="0" fontId="6" fillId="0" borderId="0" xfId="1" applyFont="1" applyFill="1" applyAlignment="1"/>
    <xf numFmtId="0" fontId="6" fillId="4" borderId="0" xfId="1" applyFont="1" applyFill="1" applyAlignment="1">
      <alignment horizontal="right" wrapText="1"/>
    </xf>
    <xf numFmtId="0" fontId="6" fillId="0" borderId="0" xfId="1" applyFont="1" applyBorder="1" applyAlignment="1">
      <alignment wrapText="1"/>
    </xf>
    <xf numFmtId="0" fontId="15" fillId="0" borderId="1" xfId="1" applyFont="1" applyFill="1" applyBorder="1"/>
    <xf numFmtId="0" fontId="6" fillId="0" borderId="0" xfId="1" applyFont="1" applyFill="1" applyAlignment="1">
      <alignment wrapText="1"/>
    </xf>
    <xf numFmtId="0" fontId="23" fillId="0" borderId="0" xfId="1" applyFont="1" applyFill="1" applyBorder="1" applyAlignment="1">
      <alignment horizontal="left"/>
    </xf>
    <xf numFmtId="164" fontId="6" fillId="0" borderId="0" xfId="4" applyNumberFormat="1" applyFont="1" applyFill="1" applyBorder="1"/>
    <xf numFmtId="0" fontId="6" fillId="4" borderId="0" xfId="1" applyFont="1" applyFill="1"/>
    <xf numFmtId="0" fontId="6" fillId="4" borderId="0" xfId="1" applyFont="1" applyFill="1" applyBorder="1"/>
    <xf numFmtId="0" fontId="5" fillId="0" borderId="0" xfId="6"/>
    <xf numFmtId="0" fontId="6" fillId="0" borderId="1" xfId="7" applyFont="1" applyFill="1" applyBorder="1" applyAlignment="1">
      <alignment horizontal="center"/>
    </xf>
    <xf numFmtId="0" fontId="23" fillId="0" borderId="0" xfId="7" applyFont="1" applyFill="1" applyBorder="1" applyAlignment="1">
      <alignment horizontal="left"/>
    </xf>
    <xf numFmtId="0" fontId="15" fillId="0" borderId="0" xfId="7" applyFont="1" applyFill="1"/>
    <xf numFmtId="0" fontId="15" fillId="0" borderId="0" xfId="7" applyFont="1" applyFill="1" applyBorder="1"/>
    <xf numFmtId="0" fontId="6" fillId="0" borderId="0" xfId="8" applyFont="1" applyFill="1" applyProtection="1"/>
    <xf numFmtId="0" fontId="6" fillId="0" borderId="0" xfId="7" applyFont="1" applyFill="1" applyBorder="1"/>
    <xf numFmtId="0" fontId="6" fillId="0" borderId="1" xfId="8" applyFont="1" applyFill="1" applyBorder="1" applyProtection="1"/>
    <xf numFmtId="0" fontId="15" fillId="0" borderId="0" xfId="8" applyFont="1" applyFill="1" applyProtection="1"/>
    <xf numFmtId="0" fontId="31" fillId="0" borderId="0" xfId="8" applyFont="1" applyFill="1" applyProtection="1"/>
    <xf numFmtId="0" fontId="21" fillId="0" borderId="0" xfId="3"/>
    <xf numFmtId="0" fontId="28" fillId="0" borderId="0" xfId="1" applyFont="1" applyFill="1" applyBorder="1" applyAlignment="1">
      <alignment horizontal="left" vertical="center"/>
    </xf>
    <xf numFmtId="167" fontId="6" fillId="0" borderId="0" xfId="4" applyNumberFormat="1" applyFont="1" applyFill="1" applyBorder="1"/>
    <xf numFmtId="0" fontId="6" fillId="0" borderId="0" xfId="1" applyFont="1" applyFill="1" applyBorder="1" applyAlignment="1"/>
    <xf numFmtId="0" fontId="6" fillId="4" borderId="0" xfId="1" applyFont="1" applyFill="1" applyAlignment="1"/>
    <xf numFmtId="0" fontId="6" fillId="4" borderId="0" xfId="1" applyFont="1" applyFill="1" applyAlignment="1">
      <alignment wrapText="1"/>
    </xf>
    <xf numFmtId="165" fontId="6" fillId="0" borderId="0" xfId="4" applyNumberFormat="1" applyFont="1" applyFill="1"/>
    <xf numFmtId="0" fontId="27" fillId="0" borderId="0" xfId="1" applyFont="1" applyFill="1" applyBorder="1"/>
    <xf numFmtId="0" fontId="7" fillId="0" borderId="19" xfId="1" applyFont="1" applyFill="1" applyBorder="1" applyAlignment="1">
      <alignment horizontal="left"/>
    </xf>
    <xf numFmtId="0" fontId="8" fillId="0" borderId="19" xfId="1" applyFont="1" applyFill="1" applyBorder="1" applyAlignment="1"/>
    <xf numFmtId="0" fontId="8" fillId="0" borderId="19" xfId="1" applyFont="1" applyBorder="1"/>
    <xf numFmtId="0" fontId="7" fillId="0" borderId="20" xfId="1" applyFont="1" applyFill="1" applyBorder="1" applyAlignment="1"/>
    <xf numFmtId="0" fontId="8" fillId="0" borderId="20" xfId="1" applyFont="1" applyFill="1" applyBorder="1" applyAlignment="1"/>
    <xf numFmtId="0" fontId="7" fillId="0" borderId="0" xfId="1" applyFont="1" applyFill="1" applyBorder="1" applyAlignment="1">
      <alignment horizontal="left"/>
    </xf>
    <xf numFmtId="0" fontId="46" fillId="0" borderId="1" xfId="1" applyFont="1" applyFill="1" applyBorder="1"/>
    <xf numFmtId="0" fontId="6" fillId="0" borderId="0" xfId="8" applyFont="1" applyFill="1" applyAlignment="1" applyProtection="1">
      <alignment horizontal="left" indent="1"/>
    </xf>
    <xf numFmtId="0" fontId="6" fillId="0" borderId="0" xfId="8" applyFont="1" applyFill="1" applyAlignment="1" applyProtection="1">
      <alignment horizontal="left" indent="2"/>
    </xf>
    <xf numFmtId="0" fontId="6" fillId="0" borderId="0" xfId="8" applyFont="1" applyFill="1" applyAlignment="1" applyProtection="1">
      <alignment horizontal="left" indent="3"/>
    </xf>
    <xf numFmtId="0" fontId="15" fillId="0" borderId="1" xfId="8" applyFont="1" applyFill="1" applyBorder="1" applyProtection="1"/>
    <xf numFmtId="164" fontId="15" fillId="4" borderId="1" xfId="1" applyNumberFormat="1" applyFont="1" applyFill="1" applyBorder="1" applyAlignment="1">
      <alignment horizontal="right"/>
    </xf>
    <xf numFmtId="164" fontId="25" fillId="5" borderId="1" xfId="1" applyNumberFormat="1" applyFont="1" applyFill="1" applyBorder="1" applyAlignment="1">
      <alignment horizontal="right"/>
    </xf>
    <xf numFmtId="164" fontId="25" fillId="6" borderId="1" xfId="1" applyNumberFormat="1" applyFont="1" applyFill="1" applyBorder="1" applyAlignment="1">
      <alignment horizontal="right"/>
    </xf>
    <xf numFmtId="0" fontId="23" fillId="0" borderId="0" xfId="1" applyFont="1" applyFill="1" applyBorder="1"/>
    <xf numFmtId="0" fontId="79" fillId="0" borderId="0" xfId="1" applyFont="1" applyFill="1" applyBorder="1" applyAlignment="1">
      <alignment horizontal="left" vertical="center"/>
    </xf>
    <xf numFmtId="0" fontId="14" fillId="0" borderId="0" xfId="7" applyFont="1" applyFill="1" applyBorder="1" applyAlignment="1">
      <alignment horizontal="left"/>
    </xf>
    <xf numFmtId="0" fontId="5" fillId="0" borderId="0" xfId="6" applyBorder="1"/>
    <xf numFmtId="0" fontId="54" fillId="0" borderId="0" xfId="6" applyFont="1" applyBorder="1"/>
    <xf numFmtId="0" fontId="81" fillId="4" borderId="0" xfId="0" applyFont="1" applyFill="1"/>
    <xf numFmtId="0" fontId="3" fillId="4" borderId="0" xfId="0" applyFont="1" applyFill="1"/>
    <xf numFmtId="0" fontId="81" fillId="4" borderId="1" xfId="0" applyFont="1" applyFill="1" applyBorder="1"/>
    <xf numFmtId="0" fontId="46" fillId="4" borderId="1" xfId="1" applyFont="1" applyFill="1" applyBorder="1"/>
    <xf numFmtId="0" fontId="23" fillId="4" borderId="0" xfId="1" applyFont="1" applyFill="1" applyBorder="1" applyAlignment="1">
      <alignment horizontal="left"/>
    </xf>
    <xf numFmtId="0" fontId="82" fillId="4" borderId="0" xfId="0" applyFont="1" applyFill="1"/>
    <xf numFmtId="0" fontId="6" fillId="4" borderId="0" xfId="1" applyFont="1" applyFill="1" applyBorder="1" applyAlignment="1">
      <alignment horizontal="left"/>
    </xf>
    <xf numFmtId="0" fontId="15" fillId="4" borderId="0" xfId="1" applyFont="1" applyFill="1" applyBorder="1" applyAlignment="1">
      <alignment vertical="top"/>
    </xf>
    <xf numFmtId="0" fontId="84" fillId="0" borderId="0" xfId="2" applyFont="1" applyFill="1" applyAlignment="1" applyProtection="1">
      <alignment horizontal="left" vertical="center"/>
    </xf>
    <xf numFmtId="0" fontId="6" fillId="48" borderId="0" xfId="1" applyFont="1" applyFill="1"/>
    <xf numFmtId="0" fontId="86" fillId="4" borderId="0" xfId="0" applyFont="1" applyFill="1"/>
    <xf numFmtId="0" fontId="19" fillId="48" borderId="0" xfId="1" applyFont="1" applyFill="1" applyAlignment="1">
      <alignment vertical="top" wrapText="1"/>
    </xf>
    <xf numFmtId="0" fontId="7" fillId="4" borderId="0" xfId="1" applyFont="1" applyFill="1" applyBorder="1" applyAlignment="1">
      <alignment horizontal="left"/>
    </xf>
    <xf numFmtId="0" fontId="8" fillId="4" borderId="0" xfId="1" applyFont="1" applyFill="1" applyBorder="1"/>
    <xf numFmtId="0" fontId="7" fillId="4" borderId="19" xfId="1" applyFont="1" applyFill="1" applyBorder="1" applyAlignment="1">
      <alignment horizontal="left"/>
    </xf>
    <xf numFmtId="0" fontId="8" fillId="4" borderId="19" xfId="1" applyFont="1" applyFill="1" applyBorder="1" applyAlignment="1"/>
    <xf numFmtId="0" fontId="8" fillId="4" borderId="19" xfId="1" applyFont="1" applyFill="1" applyBorder="1"/>
    <xf numFmtId="0" fontId="8" fillId="4" borderId="0" xfId="1" applyFont="1" applyFill="1" applyAlignment="1"/>
    <xf numFmtId="0" fontId="8" fillId="4" borderId="0" xfId="1" applyFont="1" applyFill="1"/>
    <xf numFmtId="0" fontId="7" fillId="4" borderId="20" xfId="1" applyFont="1" applyFill="1" applyBorder="1" applyAlignment="1"/>
    <xf numFmtId="0" fontId="8" fillId="4" borderId="20" xfId="1" applyFont="1" applyFill="1" applyBorder="1" applyAlignment="1"/>
    <xf numFmtId="0" fontId="7" fillId="4" borderId="0" xfId="2" applyFont="1" applyFill="1" applyAlignment="1" applyProtection="1">
      <alignment horizontal="left" vertical="center"/>
    </xf>
    <xf numFmtId="0" fontId="8" fillId="4" borderId="0" xfId="2" applyFont="1" applyFill="1" applyAlignment="1" applyProtection="1"/>
    <xf numFmtId="0" fontId="7" fillId="4" borderId="0" xfId="1" applyFont="1" applyFill="1" applyAlignment="1"/>
    <xf numFmtId="0" fontId="27" fillId="4" borderId="20" xfId="1" applyFont="1" applyFill="1" applyBorder="1" applyAlignment="1"/>
    <xf numFmtId="0" fontId="27" fillId="4" borderId="0" xfId="1" applyFont="1" applyFill="1" applyBorder="1" applyAlignment="1"/>
    <xf numFmtId="0" fontId="8" fillId="4" borderId="0" xfId="1" applyFont="1" applyFill="1" applyBorder="1" applyAlignment="1"/>
    <xf numFmtId="0" fontId="7" fillId="4" borderId="0" xfId="1" applyFont="1" applyFill="1" applyBorder="1" applyAlignment="1"/>
    <xf numFmtId="0" fontId="13" fillId="4" borderId="0" xfId="1" applyFont="1" applyFill="1"/>
    <xf numFmtId="0" fontId="14" fillId="4" borderId="0" xfId="1" applyFont="1" applyFill="1"/>
    <xf numFmtId="0" fontId="15" fillId="4" borderId="0" xfId="1" applyFont="1" applyFill="1"/>
    <xf numFmtId="0" fontId="16" fillId="4" borderId="0" xfId="1" applyFont="1" applyFill="1" applyAlignment="1">
      <alignment horizontal="left"/>
    </xf>
    <xf numFmtId="0" fontId="17" fillId="4" borderId="0" xfId="1" applyFont="1" applyFill="1" applyAlignment="1">
      <alignment vertical="top" wrapText="1"/>
    </xf>
    <xf numFmtId="0" fontId="20" fillId="4" borderId="0" xfId="1" applyFont="1" applyFill="1" applyAlignment="1">
      <alignment horizontal="right" vertical="top" wrapText="1" indent="1"/>
    </xf>
    <xf numFmtId="0" fontId="19" fillId="4" borderId="0" xfId="1" applyFont="1" applyFill="1"/>
    <xf numFmtId="0" fontId="6" fillId="4" borderId="0" xfId="2" applyFont="1" applyFill="1" applyAlignment="1" applyProtection="1">
      <alignment horizontal="left" vertical="top" wrapText="1"/>
    </xf>
    <xf numFmtId="0" fontId="88" fillId="0" borderId="0" xfId="1" applyFont="1" applyFill="1" applyAlignment="1">
      <alignment horizontal="center"/>
    </xf>
    <xf numFmtId="0" fontId="6" fillId="4" borderId="0" xfId="1" applyFont="1" applyFill="1" applyBorder="1" applyAlignment="1"/>
    <xf numFmtId="0" fontId="6" fillId="4" borderId="0" xfId="1" applyFont="1" applyFill="1" applyAlignment="1">
      <alignment horizontal="left" indent="1"/>
    </xf>
    <xf numFmtId="0" fontId="6" fillId="4" borderId="0" xfId="1" applyFont="1" applyFill="1" applyBorder="1" applyAlignment="1">
      <alignment horizontal="center"/>
    </xf>
    <xf numFmtId="0" fontId="6" fillId="4" borderId="0" xfId="2" applyFont="1" applyFill="1" applyAlignment="1" applyProtection="1">
      <alignment horizontal="left" vertical="top" wrapText="1"/>
    </xf>
    <xf numFmtId="0" fontId="89" fillId="4" borderId="0" xfId="1" applyFont="1" applyFill="1"/>
    <xf numFmtId="0" fontId="6" fillId="4" borderId="0" xfId="1" applyFont="1" applyFill="1" applyBorder="1" applyAlignment="1">
      <alignment vertical="top"/>
    </xf>
    <xf numFmtId="0" fontId="6" fillId="0" borderId="0" xfId="8" applyFont="1" applyFill="1" applyAlignment="1" applyProtection="1">
      <alignment horizontal="left" vertical="top" indent="2"/>
    </xf>
    <xf numFmtId="164" fontId="22" fillId="4" borderId="0" xfId="1" applyNumberFormat="1" applyFont="1" applyFill="1" applyBorder="1" applyAlignment="1">
      <alignment horizontal="right"/>
    </xf>
    <xf numFmtId="165" fontId="6" fillId="4" borderId="0" xfId="4" applyNumberFormat="1" applyFont="1" applyFill="1"/>
    <xf numFmtId="0" fontId="6" fillId="4" borderId="0" xfId="2" applyFont="1" applyFill="1" applyAlignment="1" applyProtection="1">
      <alignment horizontal="left" vertical="top" wrapText="1"/>
    </xf>
    <xf numFmtId="0" fontId="6" fillId="4" borderId="0" xfId="1" quotePrefix="1" applyFont="1" applyFill="1" applyBorder="1" applyAlignment="1">
      <alignment wrapText="1"/>
    </xf>
    <xf numFmtId="0" fontId="33" fillId="4" borderId="1" xfId="1" applyFont="1" applyFill="1" applyBorder="1"/>
    <xf numFmtId="0" fontId="6" fillId="4" borderId="0" xfId="1" quotePrefix="1" applyFont="1" applyFill="1" applyAlignment="1">
      <alignment wrapText="1"/>
    </xf>
    <xf numFmtId="0" fontId="6" fillId="4" borderId="1" xfId="1" quotePrefix="1" applyFont="1" applyFill="1" applyBorder="1" applyAlignment="1">
      <alignment wrapText="1"/>
    </xf>
    <xf numFmtId="0" fontId="6" fillId="4" borderId="0" xfId="1" quotePrefix="1" applyFont="1" applyFill="1"/>
    <xf numFmtId="0" fontId="6" fillId="4" borderId="1" xfId="1" applyFont="1" applyFill="1" applyBorder="1"/>
    <xf numFmtId="0" fontId="6" fillId="4" borderId="0" xfId="1" applyFont="1" applyFill="1" applyBorder="1" applyAlignment="1">
      <alignment wrapText="1"/>
    </xf>
    <xf numFmtId="0" fontId="91" fillId="4" borderId="0" xfId="2" applyFont="1" applyFill="1" applyBorder="1" applyAlignment="1" applyProtection="1">
      <alignment horizontal="left" vertical="top" wrapText="1"/>
    </xf>
    <xf numFmtId="0" fontId="91" fillId="4" borderId="0" xfId="1" applyFont="1" applyFill="1"/>
    <xf numFmtId="0" fontId="91" fillId="0" borderId="0" xfId="1" applyFont="1" applyFill="1"/>
    <xf numFmtId="0" fontId="91" fillId="2" borderId="0" xfId="1" applyFont="1" applyFill="1"/>
    <xf numFmtId="0" fontId="91" fillId="0" borderId="0" xfId="1" applyFont="1"/>
    <xf numFmtId="0" fontId="33" fillId="4" borderId="0" xfId="1" applyFont="1" applyFill="1"/>
    <xf numFmtId="0" fontId="33" fillId="4" borderId="0" xfId="2" applyFont="1" applyFill="1" applyBorder="1" applyAlignment="1" applyProtection="1">
      <alignment horizontal="left" vertical="top" wrapText="1"/>
    </xf>
    <xf numFmtId="0" fontId="33" fillId="0" borderId="0" xfId="1" applyFont="1" applyFill="1"/>
    <xf numFmtId="0" fontId="33" fillId="2" borderId="0" xfId="1" applyFont="1" applyFill="1"/>
    <xf numFmtId="0" fontId="33" fillId="0" borderId="0" xfId="1" applyFont="1"/>
    <xf numFmtId="0" fontId="33" fillId="4" borderId="0" xfId="2" applyFont="1" applyFill="1" applyBorder="1" applyAlignment="1" applyProtection="1">
      <alignment horizontal="left" vertical="center"/>
    </xf>
    <xf numFmtId="0" fontId="91" fillId="4" borderId="0" xfId="2" applyFont="1" applyFill="1" applyBorder="1" applyAlignment="1" applyProtection="1"/>
    <xf numFmtId="0" fontId="91" fillId="4" borderId="0" xfId="1" applyFont="1" applyFill="1" applyBorder="1" applyAlignment="1"/>
    <xf numFmtId="0" fontId="33" fillId="4" borderId="0" xfId="1" applyFont="1" applyFill="1" applyBorder="1" applyAlignment="1"/>
    <xf numFmtId="0" fontId="91" fillId="4" borderId="0" xfId="1" applyFont="1" applyFill="1" applyBorder="1"/>
    <xf numFmtId="0" fontId="91" fillId="4" borderId="0" xfId="2" applyFont="1" applyFill="1" applyBorder="1" applyAlignment="1" applyProtection="1">
      <alignment horizontal="left" vertical="center" wrapText="1"/>
    </xf>
    <xf numFmtId="0" fontId="92" fillId="4" borderId="0" xfId="2" applyFont="1" applyFill="1" applyBorder="1" applyAlignment="1" applyProtection="1">
      <alignment horizontal="center" vertical="center" textRotation="90" wrapText="1"/>
    </xf>
    <xf numFmtId="0" fontId="92" fillId="4" borderId="0" xfId="2" applyFont="1" applyFill="1" applyBorder="1" applyAlignment="1" applyProtection="1">
      <alignment horizontal="center" vertical="center" textRotation="90"/>
    </xf>
    <xf numFmtId="0" fontId="91" fillId="4" borderId="0" xfId="2" applyFont="1" applyFill="1" applyBorder="1" applyAlignment="1" applyProtection="1">
      <alignment horizontal="left" vertical="top" wrapText="1" indent="1"/>
    </xf>
    <xf numFmtId="0" fontId="93" fillId="4" borderId="0" xfId="2" applyFont="1" applyFill="1" applyBorder="1" applyAlignment="1" applyProtection="1">
      <alignment horizontal="left" vertical="top" wrapText="1"/>
    </xf>
    <xf numFmtId="0" fontId="33" fillId="4" borderId="0" xfId="2" applyFont="1" applyFill="1" applyBorder="1" applyAlignment="1" applyProtection="1">
      <alignment horizontal="left" vertical="top" wrapText="1" indent="1"/>
    </xf>
    <xf numFmtId="0" fontId="91" fillId="4" borderId="0" xfId="2" applyFont="1" applyFill="1" applyBorder="1" applyAlignment="1" applyProtection="1">
      <alignment horizontal="left" vertical="top" wrapText="1" indent="2"/>
    </xf>
    <xf numFmtId="0" fontId="91" fillId="4" borderId="0" xfId="2" applyFont="1" applyFill="1" applyBorder="1" applyAlignment="1" applyProtection="1">
      <alignment horizontal="left" vertical="top" wrapText="1" indent="3"/>
    </xf>
    <xf numFmtId="0" fontId="33" fillId="4" borderId="21" xfId="1" applyFont="1" applyFill="1" applyBorder="1" applyAlignment="1">
      <alignment horizontal="left"/>
    </xf>
    <xf numFmtId="0" fontId="33" fillId="4" borderId="21" xfId="1" applyFont="1" applyFill="1" applyBorder="1" applyAlignment="1"/>
    <xf numFmtId="0" fontId="33" fillId="4" borderId="21" xfId="1" applyFont="1" applyFill="1" applyBorder="1"/>
    <xf numFmtId="0" fontId="46" fillId="0" borderId="1" xfId="1" applyFont="1" applyFill="1" applyBorder="1" applyAlignment="1"/>
    <xf numFmtId="0" fontId="94" fillId="4" borderId="21" xfId="1" applyFont="1" applyFill="1" applyBorder="1" applyAlignment="1">
      <alignment horizontal="left"/>
    </xf>
    <xf numFmtId="0" fontId="95" fillId="4" borderId="21" xfId="1" applyFont="1" applyFill="1" applyBorder="1" applyAlignment="1">
      <alignment horizontal="left"/>
    </xf>
    <xf numFmtId="0" fontId="6" fillId="4" borderId="0" xfId="1" applyFont="1" applyFill="1" applyAlignment="1">
      <alignment vertical="top"/>
    </xf>
    <xf numFmtId="0" fontId="15" fillId="4" borderId="1" xfId="1" applyFont="1" applyFill="1" applyBorder="1" applyAlignment="1">
      <alignment vertical="top"/>
    </xf>
    <xf numFmtId="0" fontId="15" fillId="4" borderId="1" xfId="1" applyFont="1" applyFill="1" applyBorder="1"/>
    <xf numFmtId="0" fontId="6" fillId="4" borderId="1" xfId="7" applyFont="1" applyFill="1" applyBorder="1" applyAlignment="1">
      <alignment horizontal="center"/>
    </xf>
    <xf numFmtId="0" fontId="15" fillId="4" borderId="0" xfId="1" applyFont="1" applyFill="1" applyAlignment="1">
      <alignment vertical="top"/>
    </xf>
    <xf numFmtId="0" fontId="6" fillId="4" borderId="0" xfId="1" applyFont="1" applyFill="1" applyAlignment="1">
      <alignment horizontal="left"/>
    </xf>
    <xf numFmtId="0" fontId="85" fillId="0" borderId="0" xfId="1" applyFont="1" applyFill="1"/>
    <xf numFmtId="0" fontId="83" fillId="0" borderId="0" xfId="2" applyFont="1" applyFill="1" applyAlignment="1" applyProtection="1">
      <alignment horizontal="right" vertical="top"/>
    </xf>
    <xf numFmtId="0" fontId="80" fillId="0" borderId="0" xfId="1" applyFont="1" applyFill="1"/>
    <xf numFmtId="0" fontId="6" fillId="0" borderId="0" xfId="1" applyFont="1" applyFill="1" applyAlignment="1">
      <alignment vertical="center"/>
    </xf>
    <xf numFmtId="0" fontId="8" fillId="0" borderId="0" xfId="2" applyFont="1" applyFill="1" applyAlignment="1" applyProtection="1">
      <alignment vertical="center"/>
    </xf>
    <xf numFmtId="0" fontId="8" fillId="0" borderId="0" xfId="1" applyFont="1" applyFill="1" applyAlignment="1">
      <alignment vertical="center"/>
    </xf>
    <xf numFmtId="16" fontId="7" fillId="0" borderId="0" xfId="1" quotePrefix="1" applyNumberFormat="1" applyFont="1" applyFill="1" applyAlignment="1">
      <alignment horizontal="right" vertical="center"/>
    </xf>
    <xf numFmtId="0" fontId="6" fillId="2" borderId="0" xfId="1" applyFont="1" applyFill="1" applyAlignment="1">
      <alignment vertical="center"/>
    </xf>
    <xf numFmtId="0" fontId="6" fillId="0" borderId="0" xfId="1" applyFont="1" applyAlignment="1">
      <alignment vertical="center"/>
    </xf>
    <xf numFmtId="0" fontId="7" fillId="0" borderId="0" xfId="1" applyFont="1" applyFill="1" applyAlignment="1">
      <alignment horizontal="right" vertical="center"/>
    </xf>
    <xf numFmtId="0" fontId="8" fillId="0" borderId="0" xfId="1" applyFont="1" applyFill="1" applyBorder="1" applyAlignment="1">
      <alignment vertical="center"/>
    </xf>
    <xf numFmtId="0" fontId="7" fillId="0" borderId="0" xfId="1" applyFont="1" applyFill="1" applyAlignment="1">
      <alignment vertical="center"/>
    </xf>
    <xf numFmtId="0" fontId="7" fillId="0" borderId="0" xfId="1" quotePrefix="1" applyFont="1" applyFill="1" applyAlignment="1">
      <alignment horizontal="right" vertical="center"/>
    </xf>
    <xf numFmtId="0" fontId="6" fillId="4" borderId="0" xfId="2" applyFont="1" applyFill="1" applyAlignment="1" applyProtection="1">
      <alignment horizontal="left" vertical="top" wrapText="1"/>
    </xf>
    <xf numFmtId="0" fontId="3" fillId="4" borderId="0" xfId="0" applyFont="1" applyFill="1" applyBorder="1"/>
    <xf numFmtId="0" fontId="96" fillId="4" borderId="0" xfId="0" applyFont="1" applyFill="1"/>
    <xf numFmtId="0" fontId="6" fillId="4" borderId="0" xfId="2" applyFont="1" applyFill="1" applyAlignment="1" applyProtection="1">
      <alignment horizontal="left" vertical="top" wrapText="1"/>
    </xf>
    <xf numFmtId="0" fontId="6" fillId="4" borderId="0" xfId="2" applyFont="1" applyFill="1" applyAlignment="1" applyProtection="1">
      <alignment horizontal="left" vertical="top" wrapText="1"/>
    </xf>
    <xf numFmtId="0" fontId="2" fillId="4" borderId="0" xfId="0" applyFont="1" applyFill="1" applyBorder="1"/>
    <xf numFmtId="0" fontId="2" fillId="4" borderId="1" xfId="0" applyFont="1" applyFill="1" applyBorder="1"/>
    <xf numFmtId="0" fontId="1" fillId="4" borderId="0" xfId="0" applyFont="1" applyFill="1"/>
    <xf numFmtId="0" fontId="15" fillId="50" borderId="0" xfId="1" applyFont="1" applyFill="1" applyBorder="1" applyAlignment="1">
      <alignment vertical="top"/>
    </xf>
    <xf numFmtId="0" fontId="6" fillId="50" borderId="0" xfId="1" applyFont="1" applyFill="1"/>
    <xf numFmtId="0" fontId="6" fillId="50" borderId="0" xfId="1" applyFont="1" applyFill="1" applyAlignment="1">
      <alignment vertical="top"/>
    </xf>
    <xf numFmtId="0" fontId="15" fillId="50" borderId="1" xfId="1" applyFont="1" applyFill="1" applyBorder="1" applyAlignment="1">
      <alignment vertical="top"/>
    </xf>
    <xf numFmtId="0" fontId="6" fillId="51" borderId="0" xfId="1" applyFont="1" applyFill="1" applyAlignment="1">
      <alignment horizontal="left" indent="1"/>
    </xf>
    <xf numFmtId="0" fontId="6" fillId="51" borderId="0" xfId="1" applyFont="1" applyFill="1"/>
    <xf numFmtId="0" fontId="6" fillId="50" borderId="0" xfId="1" applyFont="1" applyFill="1" applyAlignment="1">
      <alignment horizontal="left" indent="1"/>
    </xf>
    <xf numFmtId="0" fontId="15" fillId="50" borderId="1" xfId="1" applyFont="1" applyFill="1" applyBorder="1"/>
    <xf numFmtId="0" fontId="80" fillId="50" borderId="0" xfId="1" applyFont="1" applyFill="1"/>
    <xf numFmtId="0" fontId="80" fillId="51" borderId="0" xfId="1" applyFont="1" applyFill="1"/>
    <xf numFmtId="0" fontId="6" fillId="50" borderId="0" xfId="1" applyFont="1" applyFill="1" applyBorder="1"/>
    <xf numFmtId="165" fontId="22" fillId="5" borderId="0" xfId="652" applyNumberFormat="1" applyFont="1" applyFill="1" applyBorder="1" applyAlignment="1">
      <alignment horizontal="right"/>
    </xf>
    <xf numFmtId="165" fontId="22" fillId="6" borderId="0" xfId="652" applyNumberFormat="1" applyFont="1" applyFill="1" applyBorder="1" applyAlignment="1">
      <alignment horizontal="right"/>
    </xf>
    <xf numFmtId="165" fontId="6" fillId="4" borderId="0" xfId="652" applyNumberFormat="1" applyFont="1" applyFill="1" applyBorder="1" applyAlignment="1">
      <alignment horizontal="right"/>
    </xf>
    <xf numFmtId="165" fontId="6" fillId="4" borderId="1" xfId="652" applyNumberFormat="1" applyFont="1" applyFill="1" applyBorder="1" applyAlignment="1">
      <alignment horizontal="right"/>
    </xf>
    <xf numFmtId="4" fontId="22" fillId="5" borderId="0" xfId="1" applyNumberFormat="1" applyFont="1" applyFill="1" applyBorder="1" applyAlignment="1">
      <alignment horizontal="right"/>
    </xf>
    <xf numFmtId="4" fontId="22" fillId="6" borderId="0" xfId="1" applyNumberFormat="1" applyFont="1" applyFill="1" applyBorder="1" applyAlignment="1">
      <alignment horizontal="right"/>
    </xf>
    <xf numFmtId="4" fontId="6" fillId="4" borderId="0" xfId="1" applyNumberFormat="1" applyFont="1" applyFill="1" applyBorder="1" applyAlignment="1">
      <alignment horizontal="right"/>
    </xf>
    <xf numFmtId="0" fontId="21" fillId="0" borderId="0" xfId="3" applyBorder="1"/>
    <xf numFmtId="0" fontId="81" fillId="4" borderId="0" xfId="0" applyFont="1" applyFill="1" applyBorder="1"/>
    <xf numFmtId="0" fontId="82" fillId="4" borderId="0" xfId="0" applyFont="1" applyFill="1" applyBorder="1"/>
    <xf numFmtId="0" fontId="6" fillId="0" borderId="0" xfId="1" applyFont="1" applyFill="1" applyAlignment="1">
      <alignment horizontal="left" indent="1"/>
    </xf>
    <xf numFmtId="0" fontId="6" fillId="0" borderId="0" xfId="1" applyFont="1" applyFill="1" applyAlignment="1">
      <alignment horizontal="right" indent="1"/>
    </xf>
    <xf numFmtId="0" fontId="6" fillId="0" borderId="0" xfId="1" applyFont="1" applyFill="1" applyBorder="1" applyAlignment="1">
      <alignment horizontal="right" indent="1"/>
    </xf>
    <xf numFmtId="0" fontId="83" fillId="0" borderId="0" xfId="2" applyFont="1" applyFill="1" applyAlignment="1" applyProtection="1">
      <alignment horizontal="right" vertical="top" indent="1"/>
    </xf>
    <xf numFmtId="164" fontId="22" fillId="5" borderId="0" xfId="1" applyNumberFormat="1" applyFont="1" applyFill="1" applyBorder="1" applyAlignment="1">
      <alignment horizontal="right" indent="1"/>
    </xf>
    <xf numFmtId="164" fontId="6" fillId="4" borderId="0" xfId="1" applyNumberFormat="1" applyFont="1" applyFill="1" applyBorder="1" applyAlignment="1">
      <alignment horizontal="right" indent="1"/>
    </xf>
    <xf numFmtId="164" fontId="22" fillId="6" borderId="0" xfId="1" applyNumberFormat="1" applyFont="1" applyFill="1" applyBorder="1" applyAlignment="1">
      <alignment horizontal="right" indent="1"/>
    </xf>
    <xf numFmtId="165" fontId="6" fillId="0" borderId="0" xfId="4" applyNumberFormat="1" applyFont="1" applyFill="1" applyBorder="1" applyAlignment="1">
      <alignment horizontal="right" indent="1"/>
    </xf>
    <xf numFmtId="0" fontId="6" fillId="0" borderId="0" xfId="1" applyFont="1" applyFill="1" applyBorder="1" applyAlignment="1">
      <alignment horizontal="right"/>
    </xf>
    <xf numFmtId="0" fontId="6" fillId="4" borderId="0" xfId="1" applyFont="1" applyFill="1" applyBorder="1" applyAlignment="1">
      <alignment horizontal="right"/>
    </xf>
    <xf numFmtId="164" fontId="15" fillId="0" borderId="0" xfId="1" applyNumberFormat="1" applyFont="1" applyFill="1" applyBorder="1" applyAlignment="1">
      <alignment horizontal="right"/>
    </xf>
    <xf numFmtId="164" fontId="25" fillId="0" borderId="0" xfId="1" applyNumberFormat="1" applyFont="1" applyFill="1" applyBorder="1" applyAlignment="1">
      <alignment horizontal="right"/>
    </xf>
    <xf numFmtId="0" fontId="3" fillId="4" borderId="0" xfId="0" applyFont="1" applyFill="1" applyAlignment="1">
      <alignment horizontal="right" indent="1"/>
    </xf>
    <xf numFmtId="0" fontId="6" fillId="4" borderId="0" xfId="0" applyFont="1" applyFill="1" applyAlignment="1">
      <alignment horizontal="right" indent="1"/>
    </xf>
    <xf numFmtId="0" fontId="6" fillId="4" borderId="0" xfId="1" applyFont="1" applyFill="1" applyBorder="1" applyAlignment="1">
      <alignment horizontal="left" vertical="top" indent="1"/>
    </xf>
    <xf numFmtId="0" fontId="6" fillId="4" borderId="0" xfId="1" applyFont="1" applyFill="1" applyBorder="1" applyAlignment="1">
      <alignment horizontal="left" vertical="top" indent="2"/>
    </xf>
    <xf numFmtId="0" fontId="6" fillId="4" borderId="0" xfId="1" applyFont="1" applyFill="1" applyBorder="1" applyAlignment="1">
      <alignment horizontal="left" vertical="top" wrapText="1" indent="2"/>
    </xf>
    <xf numFmtId="0" fontId="82" fillId="4" borderId="0" xfId="0" applyFont="1" applyFill="1" applyAlignment="1">
      <alignment horizontal="left" indent="2"/>
    </xf>
    <xf numFmtId="0" fontId="82" fillId="4" borderId="0" xfId="0" applyFont="1" applyFill="1" applyBorder="1" applyAlignment="1">
      <alignment horizontal="left" indent="2"/>
    </xf>
    <xf numFmtId="0" fontId="27" fillId="0" borderId="0" xfId="1" applyFont="1" applyFill="1"/>
    <xf numFmtId="165" fontId="15" fillId="4" borderId="1" xfId="652" applyNumberFormat="1" applyFont="1" applyFill="1" applyBorder="1" applyAlignment="1">
      <alignment horizontal="right"/>
    </xf>
    <xf numFmtId="0" fontId="15" fillId="4" borderId="2" xfId="1" applyFont="1" applyFill="1" applyBorder="1" applyAlignment="1">
      <alignment vertical="top"/>
    </xf>
    <xf numFmtId="164" fontId="25" fillId="5" borderId="2" xfId="1" applyNumberFormat="1" applyFont="1" applyFill="1" applyBorder="1" applyAlignment="1">
      <alignment horizontal="right"/>
    </xf>
    <xf numFmtId="164" fontId="15" fillId="4" borderId="2" xfId="1" applyNumberFormat="1" applyFont="1" applyFill="1" applyBorder="1" applyAlignment="1">
      <alignment horizontal="right"/>
    </xf>
    <xf numFmtId="164" fontId="25" fillId="6" borderId="2" xfId="1" applyNumberFormat="1" applyFont="1" applyFill="1" applyBorder="1" applyAlignment="1">
      <alignment horizontal="right"/>
    </xf>
    <xf numFmtId="165" fontId="15" fillId="4" borderId="2" xfId="652" applyNumberFormat="1" applyFont="1" applyFill="1" applyBorder="1" applyAlignment="1">
      <alignment horizontal="right"/>
    </xf>
    <xf numFmtId="0" fontId="15" fillId="4" borderId="2" xfId="1" applyFont="1" applyFill="1" applyBorder="1" applyAlignment="1">
      <alignment horizontal="left" vertical="top"/>
    </xf>
    <xf numFmtId="164" fontId="22" fillId="5" borderId="2" xfId="1" applyNumberFormat="1" applyFont="1" applyFill="1" applyBorder="1" applyAlignment="1">
      <alignment horizontal="right"/>
    </xf>
    <xf numFmtId="164" fontId="6" fillId="4" borderId="2" xfId="1" applyNumberFormat="1" applyFont="1" applyFill="1" applyBorder="1" applyAlignment="1">
      <alignment horizontal="right"/>
    </xf>
    <xf numFmtId="164" fontId="22" fillId="6" borderId="2" xfId="1" applyNumberFormat="1" applyFont="1" applyFill="1" applyBorder="1" applyAlignment="1">
      <alignment horizontal="right"/>
    </xf>
    <xf numFmtId="165" fontId="6" fillId="4" borderId="2" xfId="652" applyNumberFormat="1" applyFont="1" applyFill="1" applyBorder="1" applyAlignment="1">
      <alignment horizontal="right"/>
    </xf>
    <xf numFmtId="0" fontId="15" fillId="4" borderId="1" xfId="1" applyFont="1" applyFill="1" applyBorder="1" applyAlignment="1">
      <alignment vertical="top" wrapText="1"/>
    </xf>
    <xf numFmtId="165" fontId="22" fillId="4" borderId="0" xfId="652" applyNumberFormat="1" applyFont="1" applyFill="1" applyBorder="1" applyAlignment="1">
      <alignment horizontal="right"/>
    </xf>
    <xf numFmtId="3" fontId="22" fillId="5" borderId="0" xfId="1" applyNumberFormat="1" applyFont="1" applyFill="1" applyBorder="1" applyAlignment="1">
      <alignment horizontal="right"/>
    </xf>
    <xf numFmtId="3" fontId="6" fillId="4" borderId="0" xfId="1" applyNumberFormat="1" applyFont="1" applyFill="1" applyBorder="1" applyAlignment="1">
      <alignment horizontal="right"/>
    </xf>
    <xf numFmtId="3" fontId="22" fillId="6" borderId="0" xfId="1" applyNumberFormat="1" applyFont="1" applyFill="1" applyBorder="1" applyAlignment="1">
      <alignment horizontal="right"/>
    </xf>
    <xf numFmtId="0" fontId="26" fillId="0" borderId="0" xfId="1" applyFont="1" applyFill="1" applyBorder="1"/>
    <xf numFmtId="0" fontId="6" fillId="0" borderId="0" xfId="6" applyFont="1" applyFill="1" applyAlignment="1">
      <alignment horizontal="right" indent="1"/>
    </xf>
    <xf numFmtId="0" fontId="5" fillId="0" borderId="0" xfId="6" applyAlignment="1">
      <alignment horizontal="right" indent="1"/>
    </xf>
    <xf numFmtId="0" fontId="83" fillId="4" borderId="0" xfId="2" applyFont="1" applyFill="1" applyBorder="1" applyAlignment="1" applyProtection="1">
      <alignment horizontal="right" vertical="top"/>
    </xf>
    <xf numFmtId="0" fontId="27" fillId="4" borderId="0" xfId="1" applyFont="1" applyFill="1" applyBorder="1"/>
    <xf numFmtId="0" fontId="17" fillId="4" borderId="0" xfId="1" applyFont="1" applyFill="1" applyBorder="1"/>
    <xf numFmtId="164" fontId="6" fillId="0" borderId="0" xfId="4" applyNumberFormat="1" applyFont="1" applyFill="1" applyBorder="1" applyAlignment="1">
      <alignment horizontal="right"/>
    </xf>
    <xf numFmtId="164" fontId="6" fillId="0" borderId="0" xfId="4" applyNumberFormat="1" applyFont="1" applyFill="1" applyBorder="1" applyAlignment="1">
      <alignment horizontal="right" indent="1"/>
    </xf>
    <xf numFmtId="164" fontId="6" fillId="0" borderId="0" xfId="1" applyNumberFormat="1" applyFont="1" applyFill="1" applyBorder="1" applyAlignment="1">
      <alignment horizontal="right" indent="1"/>
    </xf>
    <xf numFmtId="165" fontId="6" fillId="0" borderId="0" xfId="652" applyNumberFormat="1" applyFont="1" applyFill="1" applyBorder="1" applyAlignment="1">
      <alignment horizontal="right"/>
    </xf>
    <xf numFmtId="165" fontId="6" fillId="0" borderId="0" xfId="4" applyNumberFormat="1" applyFont="1" applyFill="1" applyAlignment="1">
      <alignment horizontal="right"/>
    </xf>
    <xf numFmtId="165" fontId="6" fillId="0" borderId="0" xfId="4" applyNumberFormat="1" applyFont="1" applyFill="1" applyAlignment="1">
      <alignment horizontal="right" indent="1"/>
    </xf>
    <xf numFmtId="165" fontId="6" fillId="0" borderId="0" xfId="652" applyNumberFormat="1" applyFont="1" applyFill="1" applyAlignment="1">
      <alignment horizontal="right" indent="1"/>
    </xf>
    <xf numFmtId="167" fontId="6" fillId="0" borderId="0" xfId="4" applyNumberFormat="1" applyFont="1" applyFill="1" applyBorder="1" applyAlignment="1">
      <alignment horizontal="right" indent="1"/>
    </xf>
    <xf numFmtId="164" fontId="22" fillId="4" borderId="0" xfId="1" applyNumberFormat="1" applyFont="1" applyFill="1" applyBorder="1" applyAlignment="1">
      <alignment horizontal="right" indent="1"/>
    </xf>
    <xf numFmtId="164" fontId="25" fillId="4" borderId="0" xfId="1" applyNumberFormat="1" applyFont="1" applyFill="1" applyBorder="1" applyAlignment="1">
      <alignment horizontal="right"/>
    </xf>
    <xf numFmtId="165" fontId="15" fillId="4" borderId="0" xfId="4" applyNumberFormat="1" applyFont="1" applyFill="1" applyBorder="1" applyAlignment="1">
      <alignment horizontal="right"/>
    </xf>
    <xf numFmtId="0" fontId="97" fillId="4" borderId="0" xfId="1" applyFont="1" applyFill="1" applyBorder="1" applyAlignment="1">
      <alignment horizontal="left" vertical="top" indent="1"/>
    </xf>
    <xf numFmtId="0" fontId="5" fillId="0" borderId="0" xfId="6" applyAlignment="1">
      <alignment horizontal="right"/>
    </xf>
    <xf numFmtId="164" fontId="25" fillId="0" borderId="0" xfId="4" applyNumberFormat="1" applyFont="1" applyFill="1" applyBorder="1" applyAlignment="1">
      <alignment horizontal="right"/>
    </xf>
    <xf numFmtId="0" fontId="6" fillId="0" borderId="0" xfId="6" applyFont="1" applyFill="1" applyAlignment="1">
      <alignment horizontal="right"/>
    </xf>
    <xf numFmtId="0" fontId="6" fillId="0" borderId="0" xfId="6" applyFont="1" applyAlignment="1">
      <alignment horizontal="right"/>
    </xf>
    <xf numFmtId="165" fontId="6" fillId="0" borderId="1" xfId="652" applyNumberFormat="1" applyFont="1" applyFill="1" applyBorder="1" applyAlignment="1">
      <alignment horizontal="right"/>
    </xf>
    <xf numFmtId="164" fontId="6" fillId="0" borderId="0" xfId="1" applyNumberFormat="1" applyFont="1" applyFill="1" applyBorder="1" applyAlignment="1">
      <alignment horizontal="right"/>
    </xf>
    <xf numFmtId="167" fontId="6" fillId="0" borderId="0" xfId="4" applyNumberFormat="1" applyFont="1" applyFill="1" applyBorder="1" applyAlignment="1">
      <alignment horizontal="right"/>
    </xf>
    <xf numFmtId="0" fontId="7" fillId="4" borderId="0" xfId="1" applyFont="1" applyFill="1" applyBorder="1" applyAlignment="1">
      <alignment horizontal="left" vertical="center"/>
    </xf>
    <xf numFmtId="165" fontId="15" fillId="4" borderId="0" xfId="652" applyNumberFormat="1" applyFont="1" applyFill="1" applyBorder="1" applyAlignment="1">
      <alignment horizontal="right"/>
    </xf>
    <xf numFmtId="0" fontId="83" fillId="0" borderId="0" xfId="2" applyFont="1" applyFill="1" applyAlignment="1" applyProtection="1">
      <alignment horizontal="right" vertical="top" wrapText="1"/>
    </xf>
    <xf numFmtId="0" fontId="83" fillId="4" borderId="0" xfId="2" applyFont="1" applyFill="1" applyBorder="1" applyAlignment="1" applyProtection="1">
      <alignment horizontal="right" vertical="top" wrapText="1"/>
    </xf>
    <xf numFmtId="0" fontId="15" fillId="0" borderId="0" xfId="8" applyFont="1" applyFill="1" applyAlignment="1" applyProtection="1">
      <alignment horizontal="left" indent="1"/>
    </xf>
    <xf numFmtId="0" fontId="6" fillId="0" borderId="0" xfId="2" applyFont="1" applyFill="1" applyAlignment="1" applyProtection="1">
      <alignment horizontal="left" vertical="top" wrapText="1"/>
    </xf>
    <xf numFmtId="0" fontId="18" fillId="0" borderId="0" xfId="3" applyFont="1" applyAlignment="1">
      <alignment horizontal="left" wrapText="1"/>
    </xf>
    <xf numFmtId="0" fontId="18" fillId="0" borderId="0" xfId="3" applyFont="1" applyAlignment="1">
      <alignment horizontal="left"/>
    </xf>
    <xf numFmtId="0" fontId="83" fillId="4" borderId="0" xfId="2" applyFont="1" applyFill="1" applyBorder="1" applyAlignment="1" applyProtection="1">
      <alignment horizontal="left" vertical="top" wrapText="1"/>
    </xf>
    <xf numFmtId="0" fontId="7" fillId="4" borderId="0" xfId="2" applyFont="1" applyFill="1" applyBorder="1" applyAlignment="1" applyProtection="1">
      <alignment horizontal="left" vertical="top" wrapText="1"/>
    </xf>
    <xf numFmtId="0" fontId="91" fillId="4" borderId="0" xfId="2" applyFont="1" applyFill="1" applyBorder="1" applyAlignment="1" applyProtection="1">
      <alignment horizontal="left" vertical="top" wrapText="1"/>
    </xf>
    <xf numFmtId="0" fontId="6" fillId="4" borderId="0" xfId="2" applyFont="1" applyFill="1" applyBorder="1" applyAlignment="1" applyProtection="1">
      <alignment horizontal="left" vertical="top" wrapText="1"/>
    </xf>
    <xf numFmtId="0" fontId="6" fillId="4" borderId="0" xfId="2" applyFont="1" applyFill="1" applyAlignment="1" applyProtection="1">
      <alignment horizontal="left" vertical="top" wrapText="1"/>
    </xf>
    <xf numFmtId="0" fontId="18" fillId="4" borderId="0" xfId="3" applyFont="1" applyFill="1" applyAlignment="1">
      <alignment horizontal="left"/>
    </xf>
    <xf numFmtId="0" fontId="92" fillId="49" borderId="0" xfId="2" applyFont="1" applyFill="1" applyBorder="1" applyAlignment="1" applyProtection="1">
      <alignment horizontal="center" vertical="center" textRotation="90" wrapText="1"/>
    </xf>
    <xf numFmtId="0" fontId="92" fillId="49" borderId="0" xfId="2" applyFont="1" applyFill="1" applyBorder="1" applyAlignment="1" applyProtection="1">
      <alignment horizontal="center" vertical="center" textRotation="90"/>
    </xf>
    <xf numFmtId="0" fontId="92" fillId="6" borderId="0" xfId="2" applyFont="1" applyFill="1" applyBorder="1" applyAlignment="1" applyProtection="1">
      <alignment horizontal="center" vertical="center" textRotation="90"/>
    </xf>
    <xf numFmtId="0" fontId="92" fillId="6" borderId="0" xfId="2" applyFont="1" applyFill="1" applyBorder="1" applyAlignment="1" applyProtection="1">
      <alignment horizontal="center" vertical="center" textRotation="90" wrapText="1"/>
    </xf>
    <xf numFmtId="0" fontId="18" fillId="4" borderId="0" xfId="3" applyFont="1" applyFill="1" applyAlignment="1">
      <alignment horizontal="left" wrapText="1"/>
    </xf>
    <xf numFmtId="0" fontId="83" fillId="4" borderId="0" xfId="2" applyFont="1" applyFill="1" applyAlignment="1" applyProtection="1">
      <alignment horizontal="left" vertical="top" wrapText="1"/>
    </xf>
    <xf numFmtId="0" fontId="6" fillId="0" borderId="0" xfId="1" applyFont="1" applyFill="1" applyAlignment="1">
      <alignment horizontal="left" wrapText="1"/>
    </xf>
  </cellXfs>
  <cellStyles count="653">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Dezimal 10" xfId="111"/>
    <cellStyle name="Dezimal 10 2" xfId="112"/>
    <cellStyle name="Dezimal 11" xfId="113"/>
    <cellStyle name="Dezimal 11 2" xfId="114"/>
    <cellStyle name="Dezimal 12" xfId="115"/>
    <cellStyle name="Dezimal 12 2" xfId="116"/>
    <cellStyle name="Dezimal 13" xfId="117"/>
    <cellStyle name="Dezimal 14" xfId="118"/>
    <cellStyle name="Dezimal 15" xfId="119"/>
    <cellStyle name="Dezimal 15 2" xfId="120"/>
    <cellStyle name="Dezimal 19" xfId="121"/>
    <cellStyle name="Dezimal 19 2" xfId="122"/>
    <cellStyle name="Dezimal 2" xfId="16"/>
    <cellStyle name="Dezimal 2 10" xfId="123"/>
    <cellStyle name="Dezimal 2 11" xfId="124"/>
    <cellStyle name="Dezimal 2 12" xfId="125"/>
    <cellStyle name="Dezimal 2 13" xfId="126"/>
    <cellStyle name="Dezimal 2 14" xfId="127"/>
    <cellStyle name="Dezimal 2 15" xfId="128"/>
    <cellStyle name="Dezimal 2 16" xfId="129"/>
    <cellStyle name="Dezimal 2 17" xfId="130"/>
    <cellStyle name="Dezimal 2 2" xfId="131"/>
    <cellStyle name="Dezimal 2 2 2" xfId="132"/>
    <cellStyle name="Dezimal 2 3" xfId="133"/>
    <cellStyle name="Dezimal 2 3 2" xfId="134"/>
    <cellStyle name="Dezimal 2 4" xfId="135"/>
    <cellStyle name="Dezimal 2 5" xfId="136"/>
    <cellStyle name="Dezimal 2 6" xfId="137"/>
    <cellStyle name="Dezimal 2 7" xfId="138"/>
    <cellStyle name="Dezimal 2 8" xfId="139"/>
    <cellStyle name="Dezimal 2 9" xfId="140"/>
    <cellStyle name="Dezimal 3" xfId="17"/>
    <cellStyle name="Dezimal 3 2" xfId="141"/>
    <cellStyle name="Dezimal 4" xfId="142"/>
    <cellStyle name="Dezimal 4 2" xfId="143"/>
    <cellStyle name="Dezimal 4 3" xfId="144"/>
    <cellStyle name="Dezimal 5" xfId="145"/>
    <cellStyle name="Dezimal 6" xfId="146"/>
    <cellStyle name="Dezimal 6 2" xfId="147"/>
    <cellStyle name="Dezimal 7" xfId="148"/>
    <cellStyle name="Dezimal 7 2" xfId="149"/>
    <cellStyle name="Dezimal 7 3" xfId="150"/>
    <cellStyle name="Dezimal 8" xfId="151"/>
    <cellStyle name="Dezimal 9" xfId="152"/>
    <cellStyle name="Dezimal 9 2" xfId="153"/>
    <cellStyle name="Eingabe 2" xfId="154"/>
    <cellStyle name="Ergebnis 2" xfId="155"/>
    <cellStyle name="Erklärender Text 2" xfId="156"/>
    <cellStyle name="Euro" xfId="157"/>
    <cellStyle name="Euro 2" xfId="158"/>
    <cellStyle name="Euro 2 2" xfId="159"/>
    <cellStyle name="Footnote" xfId="18"/>
    <cellStyle name="Grey" xfId="19"/>
    <cellStyle name="Gut 2" xfId="160"/>
    <cellStyle name="HEADER" xfId="20"/>
    <cellStyle name="Hyperlink" xfId="2" builtinId="8"/>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ntoformat" xfId="165"/>
    <cellStyle name="kontoformat 2" xfId="166"/>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xfId="168"/>
    <cellStyle name="Normal - Style1" xfId="34"/>
    <cellStyle name="Normal 2" xfId="169"/>
    <cellStyle name="Normal 2 2" xfId="170"/>
    <cellStyle name="Normal 3" xfId="171"/>
    <cellStyle name="Normal 4" xfId="172"/>
    <cellStyle name="Normal 5" xfId="173"/>
    <cellStyle name="Normal_Usage&amp;ARPU" xfId="174"/>
    <cellStyle name="Normale_Ratios" xfId="35"/>
    <cellStyle name="Notiz 2" xfId="175"/>
    <cellStyle name="Notiz 2 2" xfId="176"/>
    <cellStyle name="oben unterstrichen" xfId="177"/>
    <cellStyle name="oben unterstrichen 2" xfId="178"/>
    <cellStyle name="Output" xfId="36"/>
    <cellStyle name="per.style" xfId="37"/>
    <cellStyle name="Percent [2]" xfId="38"/>
    <cellStyle name="Percent 2" xfId="179"/>
    <cellStyle name="Percent 3" xfId="180"/>
    <cellStyle name="Percent 4" xfId="181"/>
    <cellStyle name="Percent 5" xfId="182"/>
    <cellStyle name="Prozent" xfId="652" builtinId="5"/>
    <cellStyle name="Prozent 10" xfId="183"/>
    <cellStyle name="Prozent 10 2" xfId="184"/>
    <cellStyle name="Prozent 11" xfId="185"/>
    <cellStyle name="Prozent 11 2" xfId="186"/>
    <cellStyle name="Prozent 12" xfId="187"/>
    <cellStyle name="Prozent 12 2" xfId="188"/>
    <cellStyle name="Prozent 13" xfId="189"/>
    <cellStyle name="Prozent 14" xfId="190"/>
    <cellStyle name="Prozent 15" xfId="191"/>
    <cellStyle name="Prozent 15 2" xfId="192"/>
    <cellStyle name="Prozent 2" xfId="4"/>
    <cellStyle name="Prozent 2 2" xfId="193"/>
    <cellStyle name="Prozent 2 2 2" xfId="194"/>
    <cellStyle name="Prozent 2 3" xfId="195"/>
    <cellStyle name="Prozent 2 4" xfId="196"/>
    <cellStyle name="Prozent 3" xfId="39"/>
    <cellStyle name="Prozent 3 2" xfId="197"/>
    <cellStyle name="Prozent 3 3" xfId="198"/>
    <cellStyle name="Prozent 4" xfId="199"/>
    <cellStyle name="Prozent 4 2" xfId="200"/>
    <cellStyle name="Prozent 4 3" xfId="201"/>
    <cellStyle name="Prozent 4 4" xfId="202"/>
    <cellStyle name="Prozent 5" xfId="203"/>
    <cellStyle name="Prozent 6" xfId="204"/>
    <cellStyle name="Prozent 6 2" xfId="205"/>
    <cellStyle name="Prozent 7" xfId="206"/>
    <cellStyle name="Prozent 7 2" xfId="207"/>
    <cellStyle name="Prozent 8" xfId="208"/>
    <cellStyle name="Prozent 8 2" xfId="209"/>
    <cellStyle name="Prozent 8 3" xfId="210"/>
    <cellStyle name="Prozent 9" xfId="211"/>
    <cellStyle name="Prozent 9 2" xfId="212"/>
    <cellStyle name="SAPBEXaggData" xfId="213"/>
    <cellStyle name="SAPBEXaggDataEmph" xfId="214"/>
    <cellStyle name="SAPBEXaggItem" xfId="215"/>
    <cellStyle name="SAPBEXaggItemX" xfId="216"/>
    <cellStyle name="SAPBEXchaText" xfId="217"/>
    <cellStyle name="SAPBEXchaText 2" xfId="218"/>
    <cellStyle name="SAPBEXchaText 2 2" xfId="219"/>
    <cellStyle name="SAPBEXchaText 2 3" xfId="220"/>
    <cellStyle name="SAPBEXchaText 3" xfId="221"/>
    <cellStyle name="SAPBEXchaText 4" xfId="222"/>
    <cellStyle name="SAPBEXchaText 5" xfId="223"/>
    <cellStyle name="SAPBEXchaText 6" xfId="224"/>
    <cellStyle name="SAPBEXchaText 6 2" xfId="225"/>
    <cellStyle name="SAPBEXchaText 7" xfId="226"/>
    <cellStyle name="SAPBEXchaText 7 2" xfId="227"/>
    <cellStyle name="SAPBEXchaText 8" xfId="228"/>
    <cellStyle name="SAPBEXexcBad7" xfId="229"/>
    <cellStyle name="SAPBEXexcBad8" xfId="230"/>
    <cellStyle name="SAPBEXexcBad9" xfId="231"/>
    <cellStyle name="SAPBEXexcCritical4" xfId="232"/>
    <cellStyle name="SAPBEXexcCritical5" xfId="233"/>
    <cellStyle name="SAPBEXexcCritical6" xfId="234"/>
    <cellStyle name="SAPBEXexcGood1" xfId="235"/>
    <cellStyle name="SAPBEXexcGood2" xfId="236"/>
    <cellStyle name="SAPBEXexcGood3" xfId="237"/>
    <cellStyle name="SAPBEXfilterDrill" xfId="238"/>
    <cellStyle name="SAPBEXfilterItem" xfId="239"/>
    <cellStyle name="SAPBEXfilterText" xfId="240"/>
    <cellStyle name="SAPBEXfilterText 2" xfId="241"/>
    <cellStyle name="SAPBEXfilterText 3" xfId="242"/>
    <cellStyle name="SAPBEXfilterText 4" xfId="243"/>
    <cellStyle name="SAPBEXfilterText 5" xfId="244"/>
    <cellStyle name="SAPBEXfilterText 5 2" xfId="245"/>
    <cellStyle name="SAPBEXfilterText 6" xfId="246"/>
    <cellStyle name="SAPBEXfilterText 6 2" xfId="247"/>
    <cellStyle name="SAPBEXformats" xfId="248"/>
    <cellStyle name="SAPBEXformats 2" xfId="249"/>
    <cellStyle name="SAPBEXformats 2 2" xfId="250"/>
    <cellStyle name="SAPBEXformats 2 3" xfId="251"/>
    <cellStyle name="SAPBEXformats 3" xfId="252"/>
    <cellStyle name="SAPBEXformats 4" xfId="253"/>
    <cellStyle name="SAPBEXformats 5" xfId="254"/>
    <cellStyle name="SAPBEXformats 6" xfId="255"/>
    <cellStyle name="SAPBEXformats 6 2" xfId="256"/>
    <cellStyle name="SAPBEXformats 7" xfId="257"/>
    <cellStyle name="SAPBEXformats 7 2" xfId="258"/>
    <cellStyle name="SAPBEXformats 8" xfId="259"/>
    <cellStyle name="SAPBEXheaderItem" xfId="260"/>
    <cellStyle name="SAPBEXheaderItem 2" xfId="261"/>
    <cellStyle name="SAPBEXheaderItem 2 2" xfId="262"/>
    <cellStyle name="SAPBEXheaderItem 3" xfId="263"/>
    <cellStyle name="SAPBEXheaderItem 4" xfId="264"/>
    <cellStyle name="SAPBEXheaderItem 5" xfId="265"/>
    <cellStyle name="SAPBEXheaderItem 6" xfId="266"/>
    <cellStyle name="SAPBEXheaderItem 6 2" xfId="267"/>
    <cellStyle name="SAPBEXheaderItem 7" xfId="268"/>
    <cellStyle name="SAPBEXheaderItem 7 2" xfId="269"/>
    <cellStyle name="SAPBEXheaderItem_CAPEX_Report_2010-04-20_local_currency" xfId="270"/>
    <cellStyle name="SAPBEXheaderText" xfId="271"/>
    <cellStyle name="SAPBEXheaderText 2" xfId="272"/>
    <cellStyle name="SAPBEXheaderText 3" xfId="273"/>
    <cellStyle name="SAPBEXheaderText 4" xfId="274"/>
    <cellStyle name="SAPBEXheaderText 5" xfId="275"/>
    <cellStyle name="SAPBEXheaderText 5 2" xfId="276"/>
    <cellStyle name="SAPBEXheaderText 6" xfId="277"/>
    <cellStyle name="SAPBEXheaderText 6 2" xfId="278"/>
    <cellStyle name="SAPBEXheaderText_CAPEX_Report_2010-04-20_local_currency" xfId="279"/>
    <cellStyle name="SAPBEXHLevel0" xfId="280"/>
    <cellStyle name="SAPBEXHLevel0 2" xfId="281"/>
    <cellStyle name="SAPBEXHLevel0 3" xfId="282"/>
    <cellStyle name="SAPBEXHLevel0 4" xfId="283"/>
    <cellStyle name="SAPBEXHLevel0 5" xfId="284"/>
    <cellStyle name="SAPBEXHLevel0 5 2" xfId="285"/>
    <cellStyle name="SAPBEXHLevel0 6" xfId="286"/>
    <cellStyle name="SAPBEXHLevel0 6 2" xfId="287"/>
    <cellStyle name="SAPBEXHLevel0 7" xfId="288"/>
    <cellStyle name="SAPBEXHLevel0X" xfId="289"/>
    <cellStyle name="SAPBEXHLevel0X 2" xfId="290"/>
    <cellStyle name="SAPBEXHLevel0X 3" xfId="291"/>
    <cellStyle name="SAPBEXHLevel0X 4" xfId="292"/>
    <cellStyle name="SAPBEXHLevel0X 5" xfId="293"/>
    <cellStyle name="SAPBEXHLevel0X 5 2" xfId="294"/>
    <cellStyle name="SAPBEXHLevel0X 6" xfId="295"/>
    <cellStyle name="SAPBEXHLevel0X 6 2" xfId="296"/>
    <cellStyle name="SAPBEXHLevel0X 7" xfId="297"/>
    <cellStyle name="SAPBEXHLevel1" xfId="298"/>
    <cellStyle name="SAPBEXHLevel1 2" xfId="299"/>
    <cellStyle name="SAPBEXHLevel1 3" xfId="300"/>
    <cellStyle name="SAPBEXHLevel1 4" xfId="301"/>
    <cellStyle name="SAPBEXHLevel1 5" xfId="302"/>
    <cellStyle name="SAPBEXHLevel1 5 2" xfId="303"/>
    <cellStyle name="SAPBEXHLevel1 6" xfId="304"/>
    <cellStyle name="SAPBEXHLevel1 6 2" xfId="305"/>
    <cellStyle name="SAPBEXHLevel1 7" xfId="306"/>
    <cellStyle name="SAPBEXHLevel1X" xfId="307"/>
    <cellStyle name="SAPBEXHLevel1X 2" xfId="308"/>
    <cellStyle name="SAPBEXHLevel1X 3" xfId="309"/>
    <cellStyle name="SAPBEXHLevel1X 4" xfId="310"/>
    <cellStyle name="SAPBEXHLevel1X 5" xfId="311"/>
    <cellStyle name="SAPBEXHLevel1X 5 2" xfId="312"/>
    <cellStyle name="SAPBEXHLevel1X 6" xfId="313"/>
    <cellStyle name="SAPBEXHLevel1X 6 2" xfId="314"/>
    <cellStyle name="SAPBEXHLevel1X 7" xfId="315"/>
    <cellStyle name="SAPBEXHLevel2" xfId="316"/>
    <cellStyle name="SAPBEXHLevel2 2" xfId="317"/>
    <cellStyle name="SAPBEXHLevel2 3" xfId="318"/>
    <cellStyle name="SAPBEXHLevel2 4" xfId="319"/>
    <cellStyle name="SAPBEXHLevel2 5" xfId="320"/>
    <cellStyle name="SAPBEXHLevel2 5 2" xfId="321"/>
    <cellStyle name="SAPBEXHLevel2 6" xfId="322"/>
    <cellStyle name="SAPBEXHLevel2 6 2" xfId="323"/>
    <cellStyle name="SAPBEXHLevel2 7" xfId="324"/>
    <cellStyle name="SAPBEXHLevel2X" xfId="325"/>
    <cellStyle name="SAPBEXHLevel2X 2" xfId="326"/>
    <cellStyle name="SAPBEXHLevel2X 3" xfId="327"/>
    <cellStyle name="SAPBEXHLevel2X 4" xfId="328"/>
    <cellStyle name="SAPBEXHLevel2X 5" xfId="329"/>
    <cellStyle name="SAPBEXHLevel2X 5 2" xfId="330"/>
    <cellStyle name="SAPBEXHLevel2X 6" xfId="331"/>
    <cellStyle name="SAPBEXHLevel2X 6 2" xfId="332"/>
    <cellStyle name="SAPBEXHLevel2X 7" xfId="333"/>
    <cellStyle name="SAPBEXHLevel3" xfId="40"/>
    <cellStyle name="SAPBEXHLevel3 2" xfId="41"/>
    <cellStyle name="SAPBEXHLevel3 3" xfId="334"/>
    <cellStyle name="SAPBEXHLevel3 3 2" xfId="335"/>
    <cellStyle name="SAPBEXHLevel3 4" xfId="336"/>
    <cellStyle name="SAPBEXHLevel3 5" xfId="337"/>
    <cellStyle name="SAPBEXHLevel3 5 2" xfId="338"/>
    <cellStyle name="SAPBEXHLevel3 6" xfId="339"/>
    <cellStyle name="SAPBEXHLevel3 6 2" xfId="340"/>
    <cellStyle name="SAPBEXHLevel3 7" xfId="341"/>
    <cellStyle name="SAPBEXHLevel3 7 2" xfId="342"/>
    <cellStyle name="SAPBEXHLevel3X" xfId="343"/>
    <cellStyle name="SAPBEXHLevel3X 2" xfId="344"/>
    <cellStyle name="SAPBEXHLevel3X 3" xfId="345"/>
    <cellStyle name="SAPBEXHLevel3X 4" xfId="346"/>
    <cellStyle name="SAPBEXHLevel3X 5" xfId="347"/>
    <cellStyle name="SAPBEXHLevel3X 5 2" xfId="348"/>
    <cellStyle name="SAPBEXHLevel3X 6" xfId="349"/>
    <cellStyle name="SAPBEXHLevel3X 6 2" xfId="350"/>
    <cellStyle name="SAPBEXHLevel3X 7" xfId="351"/>
    <cellStyle name="SAPBEXresData" xfId="352"/>
    <cellStyle name="SAPBEXresDataEmph" xfId="353"/>
    <cellStyle name="SAPBEXresItem" xfId="354"/>
    <cellStyle name="SAPBEXresItemX" xfId="355"/>
    <cellStyle name="SAPBEXstdData" xfId="42"/>
    <cellStyle name="SAPBEXstdData 2" xfId="356"/>
    <cellStyle name="SAPBEXstdData 2 2" xfId="357"/>
    <cellStyle name="SAPBEXstdData 3" xfId="358"/>
    <cellStyle name="SAPBEXstdData_FX_effect_Mobile_Q4_2008" xfId="359"/>
    <cellStyle name="SAPBEXstdDataEmph" xfId="360"/>
    <cellStyle name="SAPBEXstdItem" xfId="43"/>
    <cellStyle name="SAPBEXstdItem 2" xfId="361"/>
    <cellStyle name="SAPBEXstdItem 2 2" xfId="362"/>
    <cellStyle name="SAPBEXstdItem 2 3" xfId="363"/>
    <cellStyle name="SAPBEXstdItem 3" xfId="364"/>
    <cellStyle name="SAPBEXstdItem 3 2" xfId="365"/>
    <cellStyle name="SAPBEXstdItem 4" xfId="366"/>
    <cellStyle name="SAPBEXstdItem 5" xfId="367"/>
    <cellStyle name="SAPBEXstdItem 5 2" xfId="368"/>
    <cellStyle name="SAPBEXstdItem 6" xfId="369"/>
    <cellStyle name="SAPBEXstdItem 6 2" xfId="370"/>
    <cellStyle name="SAPBEXstdItemX" xfId="44"/>
    <cellStyle name="SAPBEXstdItemX 2" xfId="371"/>
    <cellStyle name="SAPBEXstdItemX 2 2" xfId="372"/>
    <cellStyle name="SAPBEXstdItemX 3" xfId="373"/>
    <cellStyle name="SAPBEXstdItemX 3 2" xfId="374"/>
    <cellStyle name="SAPBEXstdItemX 4" xfId="375"/>
    <cellStyle name="SAPBEXstdItemX 5" xfId="376"/>
    <cellStyle name="SAPBEXstdItemX 5 2" xfId="377"/>
    <cellStyle name="SAPBEXstdItemX 6" xfId="378"/>
    <cellStyle name="SAPBEXstdItemX 6 2" xfId="379"/>
    <cellStyle name="SAPBEXtitle" xfId="380"/>
    <cellStyle name="SAPBEXtitle 2" xfId="381"/>
    <cellStyle name="SAPBEXtitle 3" xfId="382"/>
    <cellStyle name="SAPBEXtitle 4" xfId="383"/>
    <cellStyle name="SAPBEXtitle 5" xfId="384"/>
    <cellStyle name="SAPBEXtitle 5 2" xfId="385"/>
    <cellStyle name="SAPBEXtitle 6" xfId="386"/>
    <cellStyle name="SAPBEXtitle 6 2" xfId="387"/>
    <cellStyle name="SAPBEXtitle 7" xfId="388"/>
    <cellStyle name="SAPBEXundefined" xfId="389"/>
    <cellStyle name="SAPError" xfId="390"/>
    <cellStyle name="SAPError 2" xfId="391"/>
    <cellStyle name="SAPKey" xfId="392"/>
    <cellStyle name="SAPKey 2" xfId="393"/>
    <cellStyle name="SAPLocked" xfId="394"/>
    <cellStyle name="SAPLocked 2" xfId="395"/>
    <cellStyle name="SAPOutput" xfId="396"/>
    <cellStyle name="SAPOutput 2" xfId="397"/>
    <cellStyle name="SAPSpace" xfId="398"/>
    <cellStyle name="SAPSpace 2" xfId="399"/>
    <cellStyle name="SAPText" xfId="400"/>
    <cellStyle name="SAPText 2" xfId="401"/>
    <cellStyle name="SAPUnLocked" xfId="402"/>
    <cellStyle name="SAPUnLocked 2" xfId="403"/>
    <cellStyle name="Schlecht 2" xfId="404"/>
    <cellStyle name="SEM-BPS-total" xfId="405"/>
    <cellStyle name="Standard" xfId="0" builtinId="0"/>
    <cellStyle name="Standard 10" xfId="406"/>
    <cellStyle name="Standard 100" xfId="407"/>
    <cellStyle name="Standard 100 2" xfId="408"/>
    <cellStyle name="Standard 101" xfId="409"/>
    <cellStyle name="Standard 101 2" xfId="410"/>
    <cellStyle name="Standard 102" xfId="411"/>
    <cellStyle name="Standard 103" xfId="412"/>
    <cellStyle name="Standard 103 2" xfId="413"/>
    <cellStyle name="Standard 11" xfId="414"/>
    <cellStyle name="Standard 12" xfId="415"/>
    <cellStyle name="Standard 13" xfId="416"/>
    <cellStyle name="Standard 14" xfId="417"/>
    <cellStyle name="Standard 14 2" xfId="418"/>
    <cellStyle name="Standard 15" xfId="419"/>
    <cellStyle name="Standard 15 2" xfId="420"/>
    <cellStyle name="Standard 16" xfId="421"/>
    <cellStyle name="Standard 16 2" xfId="422"/>
    <cellStyle name="Standard 17" xfId="423"/>
    <cellStyle name="Standard 17 2" xfId="424"/>
    <cellStyle name="Standard 18" xfId="425"/>
    <cellStyle name="Standard 19" xfId="426"/>
    <cellStyle name="Standard 2" xfId="3"/>
    <cellStyle name="Standard 2 10" xfId="427"/>
    <cellStyle name="Standard 2 11" xfId="428"/>
    <cellStyle name="Standard 2 12" xfId="429"/>
    <cellStyle name="Standard 2 13" xfId="430"/>
    <cellStyle name="Standard 2 14" xfId="431"/>
    <cellStyle name="Standard 2 15" xfId="432"/>
    <cellStyle name="Standard 2 2" xfId="6"/>
    <cellStyle name="Standard 2 3" xfId="433"/>
    <cellStyle name="Standard 2 4" xfId="434"/>
    <cellStyle name="Standard 2 5" xfId="435"/>
    <cellStyle name="Standard 2 6" xfId="436"/>
    <cellStyle name="Standard 2 7" xfId="437"/>
    <cellStyle name="Standard 2 8" xfId="438"/>
    <cellStyle name="Standard 2 9" xfId="439"/>
    <cellStyle name="Standard 2 9 2" xfId="440"/>
    <cellStyle name="Standard 2_MAG QUARTERLY Q3-2009_mit_fx_office2003" xfId="441"/>
    <cellStyle name="Standard 20" xfId="442"/>
    <cellStyle name="Standard 20 2" xfId="443"/>
    <cellStyle name="Standard 21" xfId="444"/>
    <cellStyle name="Standard 21 2" xfId="445"/>
    <cellStyle name="Standard 22" xfId="446"/>
    <cellStyle name="Standard 22 2" xfId="447"/>
    <cellStyle name="Standard 23" xfId="448"/>
    <cellStyle name="Standard 23 2" xfId="449"/>
    <cellStyle name="Standard 24" xfId="450"/>
    <cellStyle name="Standard 24 2" xfId="451"/>
    <cellStyle name="Standard 25" xfId="452"/>
    <cellStyle name="Standard 25 2" xfId="453"/>
    <cellStyle name="Standard 26" xfId="454"/>
    <cellStyle name="Standard 26 2" xfId="455"/>
    <cellStyle name="Standard 27" xfId="456"/>
    <cellStyle name="Standard 27 2" xfId="457"/>
    <cellStyle name="Standard 28" xfId="458"/>
    <cellStyle name="Standard 28 2" xfId="459"/>
    <cellStyle name="Standard 29" xfId="460"/>
    <cellStyle name="Standard 29 2" xfId="461"/>
    <cellStyle name="Standard 3" xfId="45"/>
    <cellStyle name="Standard 3 2" xfId="462"/>
    <cellStyle name="Standard 3 2 2" xfId="463"/>
    <cellStyle name="Standard 3 3" xfId="464"/>
    <cellStyle name="Standard 3 4" xfId="465"/>
    <cellStyle name="Standard 3 5" xfId="466"/>
    <cellStyle name="Standard 30" xfId="467"/>
    <cellStyle name="Standard 30 2" xfId="468"/>
    <cellStyle name="Standard 31" xfId="469"/>
    <cellStyle name="Standard 31 2" xfId="470"/>
    <cellStyle name="Standard 32" xfId="471"/>
    <cellStyle name="Standard 32 2" xfId="472"/>
    <cellStyle name="Standard 33" xfId="473"/>
    <cellStyle name="Standard 33 2" xfId="474"/>
    <cellStyle name="Standard 34" xfId="475"/>
    <cellStyle name="Standard 34 2" xfId="476"/>
    <cellStyle name="Standard 35" xfId="477"/>
    <cellStyle name="Standard 35 2" xfId="478"/>
    <cellStyle name="Standard 36" xfId="479"/>
    <cellStyle name="Standard 36 2" xfId="480"/>
    <cellStyle name="Standard 37" xfId="481"/>
    <cellStyle name="Standard 37 2" xfId="482"/>
    <cellStyle name="Standard 38" xfId="483"/>
    <cellStyle name="Standard 38 2" xfId="484"/>
    <cellStyle name="Standard 39" xfId="485"/>
    <cellStyle name="Standard 39 2" xfId="486"/>
    <cellStyle name="Standard 4" xfId="48"/>
    <cellStyle name="Standard 4 2" xfId="487"/>
    <cellStyle name="Standard 4 3" xfId="488"/>
    <cellStyle name="Standard 4 4" xfId="489"/>
    <cellStyle name="Standard 4 5" xfId="490"/>
    <cellStyle name="Standard 40" xfId="491"/>
    <cellStyle name="Standard 40 2" xfId="492"/>
    <cellStyle name="Standard 41" xfId="493"/>
    <cellStyle name="Standard 41 2" xfId="494"/>
    <cellStyle name="Standard 42" xfId="495"/>
    <cellStyle name="Standard 42 2" xfId="496"/>
    <cellStyle name="Standard 43" xfId="497"/>
    <cellStyle name="Standard 43 2" xfId="498"/>
    <cellStyle name="Standard 44" xfId="499"/>
    <cellStyle name="Standard 44 2" xfId="500"/>
    <cellStyle name="Standard 45" xfId="501"/>
    <cellStyle name="Standard 45 2" xfId="502"/>
    <cellStyle name="Standard 46" xfId="503"/>
    <cellStyle name="Standard 46 2" xfId="504"/>
    <cellStyle name="Standard 47" xfId="505"/>
    <cellStyle name="Standard 47 2" xfId="506"/>
    <cellStyle name="Standard 48" xfId="507"/>
    <cellStyle name="Standard 48 2" xfId="508"/>
    <cellStyle name="Standard 49" xfId="509"/>
    <cellStyle name="Standard 49 2" xfId="510"/>
    <cellStyle name="Standard 5" xfId="511"/>
    <cellStyle name="Standard 5 10" xfId="512"/>
    <cellStyle name="Standard 5 11" xfId="513"/>
    <cellStyle name="Standard 5 12" xfId="514"/>
    <cellStyle name="Standard 5 13" xfId="515"/>
    <cellStyle name="Standard 5 14" xfId="516"/>
    <cellStyle name="Standard 5 15" xfId="517"/>
    <cellStyle name="Standard 5 16" xfId="518"/>
    <cellStyle name="Standard 5 2" xfId="519"/>
    <cellStyle name="Standard 5 3" xfId="520"/>
    <cellStyle name="Standard 5 4" xfId="521"/>
    <cellStyle name="Standard 5 5" xfId="522"/>
    <cellStyle name="Standard 5 6" xfId="523"/>
    <cellStyle name="Standard 5 7" xfId="524"/>
    <cellStyle name="Standard 5 8" xfId="525"/>
    <cellStyle name="Standard 5 9" xfId="526"/>
    <cellStyle name="Standard 50" xfId="527"/>
    <cellStyle name="Standard 50 2" xfId="528"/>
    <cellStyle name="Standard 51" xfId="529"/>
    <cellStyle name="Standard 51 2" xfId="530"/>
    <cellStyle name="Standard 52" xfId="531"/>
    <cellStyle name="Standard 52 2" xfId="532"/>
    <cellStyle name="Standard 53" xfId="533"/>
    <cellStyle name="Standard 53 2" xfId="534"/>
    <cellStyle name="Standard 54" xfId="535"/>
    <cellStyle name="Standard 54 2" xfId="536"/>
    <cellStyle name="Standard 55" xfId="537"/>
    <cellStyle name="Standard 55 2" xfId="538"/>
    <cellStyle name="Standard 56" xfId="539"/>
    <cellStyle name="Standard 56 2" xfId="540"/>
    <cellStyle name="Standard 57" xfId="541"/>
    <cellStyle name="Standard 57 2" xfId="542"/>
    <cellStyle name="Standard 58" xfId="543"/>
    <cellStyle name="Standard 58 2" xfId="544"/>
    <cellStyle name="Standard 59" xfId="545"/>
    <cellStyle name="Standard 59 2" xfId="546"/>
    <cellStyle name="Standard 6" xfId="547"/>
    <cellStyle name="Standard 6 2" xfId="548"/>
    <cellStyle name="Standard 6 3" xfId="549"/>
    <cellStyle name="Standard 60" xfId="550"/>
    <cellStyle name="Standard 60 2" xfId="551"/>
    <cellStyle name="Standard 61" xfId="552"/>
    <cellStyle name="Standard 61 2" xfId="553"/>
    <cellStyle name="Standard 62" xfId="554"/>
    <cellStyle name="Standard 62 2" xfId="555"/>
    <cellStyle name="Standard 63" xfId="556"/>
    <cellStyle name="Standard 63 2" xfId="557"/>
    <cellStyle name="Standard 64" xfId="558"/>
    <cellStyle name="Standard 64 2" xfId="559"/>
    <cellStyle name="Standard 65" xfId="560"/>
    <cellStyle name="Standard 65 2" xfId="561"/>
    <cellStyle name="Standard 66" xfId="562"/>
    <cellStyle name="Standard 66 2" xfId="563"/>
    <cellStyle name="Standard 67" xfId="564"/>
    <cellStyle name="Standard 67 2" xfId="565"/>
    <cellStyle name="Standard 68" xfId="566"/>
    <cellStyle name="Standard 68 2" xfId="567"/>
    <cellStyle name="Standard 69" xfId="568"/>
    <cellStyle name="Standard 69 2" xfId="569"/>
    <cellStyle name="Standard 7" xfId="570"/>
    <cellStyle name="Standard 70" xfId="571"/>
    <cellStyle name="Standard 70 2" xfId="572"/>
    <cellStyle name="Standard 71" xfId="573"/>
    <cellStyle name="Standard 71 2" xfId="574"/>
    <cellStyle name="Standard 72" xfId="575"/>
    <cellStyle name="Standard 72 2" xfId="576"/>
    <cellStyle name="Standard 73" xfId="577"/>
    <cellStyle name="Standard 73 2" xfId="578"/>
    <cellStyle name="Standard 74" xfId="579"/>
    <cellStyle name="Standard 74 2" xfId="580"/>
    <cellStyle name="Standard 75" xfId="581"/>
    <cellStyle name="Standard 75 2" xfId="582"/>
    <cellStyle name="Standard 76" xfId="583"/>
    <cellStyle name="Standard 76 2" xfId="584"/>
    <cellStyle name="Standard 77" xfId="585"/>
    <cellStyle name="Standard 77 2" xfId="586"/>
    <cellStyle name="Standard 78" xfId="587"/>
    <cellStyle name="Standard 78 2" xfId="588"/>
    <cellStyle name="Standard 79" xfId="589"/>
    <cellStyle name="Standard 79 2" xfId="590"/>
    <cellStyle name="Standard 8" xfId="591"/>
    <cellStyle name="Standard 8 2" xfId="592"/>
    <cellStyle name="Standard 80" xfId="593"/>
    <cellStyle name="Standard 80 2" xfId="594"/>
    <cellStyle name="Standard 81" xfId="595"/>
    <cellStyle name="Standard 81 2" xfId="596"/>
    <cellStyle name="Standard 82" xfId="597"/>
    <cellStyle name="Standard 82 2" xfId="598"/>
    <cellStyle name="Standard 83" xfId="599"/>
    <cellStyle name="Standard 83 2" xfId="600"/>
    <cellStyle name="Standard 84" xfId="601"/>
    <cellStyle name="Standard 84 2" xfId="602"/>
    <cellStyle name="Standard 85" xfId="603"/>
    <cellStyle name="Standard 85 2" xfId="604"/>
    <cellStyle name="Standard 86" xfId="605"/>
    <cellStyle name="Standard 86 2" xfId="606"/>
    <cellStyle name="Standard 87" xfId="607"/>
    <cellStyle name="Standard 87 2" xfId="608"/>
    <cellStyle name="Standard 88" xfId="609"/>
    <cellStyle name="Standard 88 2" xfId="610"/>
    <cellStyle name="Standard 89" xfId="611"/>
    <cellStyle name="Standard 89 2" xfId="612"/>
    <cellStyle name="Standard 9" xfId="613"/>
    <cellStyle name="Standard 9 2" xfId="614"/>
    <cellStyle name="Standard 9 3" xfId="615"/>
    <cellStyle name="Standard 90" xfId="616"/>
    <cellStyle name="Standard 90 2" xfId="617"/>
    <cellStyle name="Standard 91" xfId="618"/>
    <cellStyle name="Standard 91 2" xfId="619"/>
    <cellStyle name="Standard 92" xfId="620"/>
    <cellStyle name="Standard 92 2" xfId="621"/>
    <cellStyle name="Standard 93" xfId="622"/>
    <cellStyle name="Standard 93 2" xfId="623"/>
    <cellStyle name="Standard 94" xfId="624"/>
    <cellStyle name="Standard 94 2" xfId="625"/>
    <cellStyle name="Standard 95" xfId="626"/>
    <cellStyle name="Standard 95 2" xfId="627"/>
    <cellStyle name="Standard 96" xfId="628"/>
    <cellStyle name="Standard 96 2" xfId="629"/>
    <cellStyle name="Standard 97" xfId="630"/>
    <cellStyle name="Standard 97 2" xfId="631"/>
    <cellStyle name="Standard 98" xfId="632"/>
    <cellStyle name="Standard 98 2" xfId="633"/>
    <cellStyle name="Standard 99" xfId="634"/>
    <cellStyle name="Standard 99 2" xfId="635"/>
    <cellStyle name="Standard_CO_Datasheet_Umbau" xfId="8"/>
    <cellStyle name="Standard_Investor Relations Model Guidance" xfId="5"/>
    <cellStyle name="Stil 1" xfId="636"/>
    <cellStyle name="Stil 1 2" xfId="637"/>
    <cellStyle name="Stil 1 3" xfId="638"/>
    <cellStyle name="subhead" xfId="46"/>
    <cellStyle name="Subtotal" xfId="639"/>
    <cellStyle name="Summe" xfId="651"/>
    <cellStyle name="Title" xfId="47"/>
    <cellStyle name="Überschrift 1 2" xfId="640"/>
    <cellStyle name="Überschrift 2 2" xfId="641"/>
    <cellStyle name="Überschrift 3 2" xfId="642"/>
    <cellStyle name="Überschrift 4 2" xfId="643"/>
    <cellStyle name="Überschrift1" xfId="644"/>
    <cellStyle name="Überschrift2" xfId="645"/>
    <cellStyle name="Überschrift3" xfId="646"/>
    <cellStyle name="Verknüpfte Zelle 2" xfId="647"/>
    <cellStyle name="Warnender Text 2" xfId="648"/>
    <cellStyle name="Zelle überprüfen 2" xfId="649"/>
    <cellStyle name="Zwischensumme" xfId="650"/>
  </cellStyles>
  <dxfs count="76">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EF4E23"/>
      <color rgb="FF4D4D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xdr:row>
      <xdr:rowOff>0</xdr:rowOff>
    </xdr:from>
    <xdr:to>
      <xdr:col>3</xdr:col>
      <xdr:colOff>0</xdr:colOff>
      <xdr:row>4</xdr:row>
      <xdr:rowOff>0</xdr:rowOff>
    </xdr:to>
    <xdr:sp macro="" textlink="">
      <xdr:nvSpPr>
        <xdr:cNvPr id="2" name="AutoShape 1"/>
        <xdr:cNvSpPr>
          <a:spLocks/>
        </xdr:cNvSpPr>
      </xdr:nvSpPr>
      <xdr:spPr bwMode="auto">
        <a:xfrm>
          <a:off x="9982200"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8"/>
  <sheetViews>
    <sheetView showGridLines="0" tabSelected="1" view="pageBreakPreview" zoomScale="80" zoomScaleNormal="100" zoomScaleSheetLayoutView="80" workbookViewId="0">
      <selection activeCell="B2" sqref="B2"/>
    </sheetView>
  </sheetViews>
  <sheetFormatPr baseColWidth="10" defaultColWidth="11" defaultRowHeight="15" x14ac:dyDescent="0.3"/>
  <cols>
    <col min="1" max="1" width="2.875" style="2" customWidth="1"/>
    <col min="2" max="2" width="18.875" style="2" customWidth="1"/>
    <col min="3" max="8" width="18.75" style="2" customWidth="1"/>
    <col min="9" max="16384" width="11" style="2"/>
  </cols>
  <sheetData>
    <row r="1" spans="1:15" s="1" customFormat="1" x14ac:dyDescent="0.3"/>
    <row r="2" spans="1:15" ht="29.25" customHeight="1" x14ac:dyDescent="0.3">
      <c r="A2" s="1"/>
      <c r="B2" s="1"/>
      <c r="C2" s="1"/>
      <c r="D2" s="1"/>
      <c r="E2" s="1"/>
      <c r="F2" s="1"/>
      <c r="G2" s="1"/>
      <c r="H2" s="1"/>
    </row>
    <row r="3" spans="1:15" s="1" customFormat="1" ht="29.25" customHeight="1" x14ac:dyDescent="0.3"/>
    <row r="4" spans="1:15" s="1" customFormat="1" ht="27.75" customHeight="1" x14ac:dyDescent="0.45">
      <c r="B4" s="77" t="s">
        <v>0</v>
      </c>
      <c r="C4" s="77"/>
      <c r="D4" s="8"/>
      <c r="E4" s="8"/>
      <c r="F4" s="8"/>
      <c r="G4" s="8"/>
      <c r="H4" s="8"/>
    </row>
    <row r="5" spans="1:15" ht="27.75" customHeight="1" thickBot="1" x14ac:dyDescent="0.5">
      <c r="A5" s="1"/>
      <c r="B5" s="72" t="s">
        <v>1</v>
      </c>
      <c r="C5" s="72"/>
      <c r="D5" s="73"/>
      <c r="E5" s="74"/>
      <c r="F5" s="73"/>
      <c r="G5" s="73"/>
      <c r="H5" s="73"/>
      <c r="I5" s="1"/>
    </row>
    <row r="6" spans="1:15" ht="31.5" thickTop="1" x14ac:dyDescent="0.45">
      <c r="A6" s="1"/>
      <c r="B6" s="4"/>
      <c r="C6" s="4"/>
      <c r="D6" s="4"/>
      <c r="E6" s="4"/>
      <c r="F6" s="4"/>
      <c r="G6" s="4"/>
      <c r="H6" s="4"/>
      <c r="I6" s="1"/>
      <c r="J6" s="5"/>
      <c r="K6" s="5"/>
      <c r="L6" s="5"/>
    </row>
    <row r="7" spans="1:15" ht="31.5" thickBot="1" x14ac:dyDescent="0.5">
      <c r="A7" s="1"/>
      <c r="B7" s="75" t="s">
        <v>2</v>
      </c>
      <c r="C7" s="76"/>
      <c r="D7" s="76"/>
      <c r="E7" s="76"/>
      <c r="F7" s="76"/>
      <c r="G7" s="76"/>
      <c r="H7" s="75" t="s">
        <v>3</v>
      </c>
      <c r="I7" s="1"/>
      <c r="J7" s="5"/>
      <c r="K7" s="5"/>
      <c r="L7" s="5"/>
    </row>
    <row r="8" spans="1:15" s="6" customFormat="1" ht="21.75" customHeight="1" x14ac:dyDescent="0.45">
      <c r="A8" s="1"/>
      <c r="B8" s="3"/>
      <c r="C8" s="3"/>
      <c r="D8" s="3"/>
      <c r="E8" s="3"/>
      <c r="F8" s="3"/>
      <c r="G8" s="4"/>
      <c r="H8" s="4"/>
      <c r="I8" s="1"/>
      <c r="J8" s="5"/>
      <c r="K8" s="5"/>
      <c r="L8" s="5"/>
      <c r="M8" s="1"/>
      <c r="N8" s="1"/>
      <c r="O8" s="1"/>
    </row>
    <row r="9" spans="1:15" s="188" customFormat="1" ht="39.950000000000003" customHeight="1" x14ac:dyDescent="0.15">
      <c r="A9" s="183"/>
      <c r="B9" s="99" t="s">
        <v>198</v>
      </c>
      <c r="C9" s="184"/>
      <c r="D9" s="184"/>
      <c r="E9" s="184"/>
      <c r="F9" s="185"/>
      <c r="G9" s="185"/>
      <c r="H9" s="186" t="s">
        <v>244</v>
      </c>
      <c r="I9" s="183"/>
      <c r="J9" s="187"/>
      <c r="K9" s="187"/>
      <c r="L9" s="187"/>
      <c r="M9" s="183"/>
      <c r="N9" s="183"/>
      <c r="O9" s="183"/>
    </row>
    <row r="10" spans="1:15" s="188" customFormat="1" ht="39.950000000000003" customHeight="1" x14ac:dyDescent="0.15">
      <c r="A10" s="183"/>
      <c r="B10" s="99" t="s">
        <v>4</v>
      </c>
      <c r="C10" s="184"/>
      <c r="D10" s="184"/>
      <c r="E10" s="184"/>
      <c r="F10" s="185"/>
      <c r="G10" s="185"/>
      <c r="H10" s="189">
        <v>5</v>
      </c>
      <c r="I10" s="183"/>
      <c r="J10" s="187"/>
      <c r="K10" s="187"/>
      <c r="L10" s="187"/>
      <c r="M10" s="183"/>
      <c r="N10" s="183"/>
      <c r="O10" s="183"/>
    </row>
    <row r="11" spans="1:15" s="188" customFormat="1" ht="39.950000000000003" customHeight="1" x14ac:dyDescent="0.15">
      <c r="A11" s="183"/>
      <c r="B11" s="99" t="s">
        <v>203</v>
      </c>
      <c r="C11" s="184"/>
      <c r="D11" s="184"/>
      <c r="E11" s="184"/>
      <c r="F11" s="185"/>
      <c r="G11" s="185"/>
      <c r="H11" s="189">
        <v>6</v>
      </c>
      <c r="I11" s="183"/>
      <c r="J11" s="187"/>
      <c r="K11" s="187"/>
      <c r="L11" s="187"/>
      <c r="M11" s="183"/>
      <c r="N11" s="183"/>
      <c r="O11" s="183"/>
    </row>
    <row r="12" spans="1:15" s="188" customFormat="1" ht="39.950000000000003" customHeight="1" x14ac:dyDescent="0.15">
      <c r="A12" s="183"/>
      <c r="B12" s="99" t="s">
        <v>204</v>
      </c>
      <c r="C12" s="184"/>
      <c r="D12" s="184"/>
      <c r="E12" s="184"/>
      <c r="F12" s="185"/>
      <c r="G12" s="185"/>
      <c r="H12" s="189">
        <v>6</v>
      </c>
      <c r="I12" s="183"/>
      <c r="J12" s="187"/>
      <c r="K12" s="187"/>
      <c r="L12" s="187"/>
      <c r="M12" s="183"/>
      <c r="N12" s="183"/>
      <c r="O12" s="183"/>
    </row>
    <row r="13" spans="1:15" s="188" customFormat="1" ht="39.950000000000003" customHeight="1" x14ac:dyDescent="0.15">
      <c r="A13" s="183"/>
      <c r="B13" s="99" t="s">
        <v>205</v>
      </c>
      <c r="C13" s="184"/>
      <c r="D13" s="184"/>
      <c r="E13" s="184"/>
      <c r="F13" s="185"/>
      <c r="G13" s="185"/>
      <c r="H13" s="189">
        <v>6</v>
      </c>
      <c r="I13" s="183"/>
      <c r="J13" s="187"/>
      <c r="K13" s="187"/>
      <c r="L13" s="187"/>
      <c r="M13" s="183"/>
      <c r="N13" s="183"/>
      <c r="O13" s="183"/>
    </row>
    <row r="14" spans="1:15" s="188" customFormat="1" ht="39.950000000000003" customHeight="1" x14ac:dyDescent="0.15">
      <c r="A14" s="183"/>
      <c r="B14" s="99" t="s">
        <v>206</v>
      </c>
      <c r="C14" s="184"/>
      <c r="D14" s="184"/>
      <c r="E14" s="184"/>
      <c r="F14" s="185"/>
      <c r="G14" s="185"/>
      <c r="H14" s="189">
        <v>6</v>
      </c>
      <c r="I14" s="183"/>
      <c r="J14" s="187"/>
      <c r="K14" s="187"/>
      <c r="L14" s="187"/>
      <c r="M14" s="183"/>
      <c r="N14" s="183"/>
      <c r="O14" s="183"/>
    </row>
    <row r="15" spans="1:15" s="188" customFormat="1" ht="39.950000000000003" customHeight="1" x14ac:dyDescent="0.15">
      <c r="A15" s="183"/>
      <c r="B15" s="99" t="s">
        <v>5</v>
      </c>
      <c r="C15" s="185"/>
      <c r="D15" s="185"/>
      <c r="E15" s="185"/>
      <c r="F15" s="185"/>
      <c r="G15" s="185"/>
      <c r="H15" s="189">
        <v>7</v>
      </c>
      <c r="I15" s="183"/>
      <c r="J15" s="187"/>
      <c r="K15" s="187"/>
      <c r="L15" s="187"/>
      <c r="M15" s="183"/>
      <c r="N15" s="183"/>
      <c r="O15" s="183"/>
    </row>
    <row r="16" spans="1:15" s="188" customFormat="1" ht="39.950000000000003" customHeight="1" x14ac:dyDescent="0.15">
      <c r="A16" s="183"/>
      <c r="B16" s="283" t="s">
        <v>246</v>
      </c>
      <c r="C16" s="185"/>
      <c r="D16" s="185"/>
      <c r="E16" s="185"/>
      <c r="F16" s="185"/>
      <c r="G16" s="185"/>
      <c r="H16" s="186" t="s">
        <v>245</v>
      </c>
      <c r="I16" s="183"/>
      <c r="J16" s="187"/>
      <c r="K16" s="187"/>
      <c r="L16" s="187"/>
      <c r="M16" s="183"/>
      <c r="N16" s="183"/>
      <c r="O16" s="183"/>
    </row>
    <row r="17" spans="1:17" s="188" customFormat="1" ht="39.950000000000003" customHeight="1" x14ac:dyDescent="0.15">
      <c r="A17" s="183"/>
      <c r="B17" s="99" t="s">
        <v>6</v>
      </c>
      <c r="C17" s="190"/>
      <c r="D17" s="185"/>
      <c r="E17" s="185"/>
      <c r="F17" s="185"/>
      <c r="G17" s="185"/>
      <c r="H17" s="186" t="s">
        <v>247</v>
      </c>
      <c r="I17" s="190"/>
      <c r="J17" s="183"/>
      <c r="K17" s="7"/>
      <c r="L17" s="190"/>
      <c r="M17" s="185"/>
      <c r="N17" s="185"/>
      <c r="O17" s="185"/>
      <c r="P17" s="185"/>
      <c r="Q17" s="191"/>
    </row>
    <row r="18" spans="1:17" s="188" customFormat="1" ht="39.950000000000003" customHeight="1" x14ac:dyDescent="0.15">
      <c r="A18" s="183"/>
      <c r="B18" s="99" t="s">
        <v>7</v>
      </c>
      <c r="C18" s="190"/>
      <c r="D18" s="185"/>
      <c r="E18" s="185"/>
      <c r="F18" s="185"/>
      <c r="G18" s="185"/>
      <c r="H18" s="192">
        <v>12</v>
      </c>
      <c r="I18" s="190"/>
      <c r="J18" s="183"/>
      <c r="K18" s="7"/>
      <c r="L18" s="190"/>
      <c r="M18" s="185"/>
      <c r="N18" s="185"/>
      <c r="O18" s="185"/>
      <c r="P18" s="185"/>
      <c r="Q18" s="191"/>
    </row>
    <row r="19" spans="1:17" s="188" customFormat="1" ht="39.950000000000003" customHeight="1" x14ac:dyDescent="0.15">
      <c r="A19" s="183"/>
      <c r="B19" s="99" t="s">
        <v>8</v>
      </c>
      <c r="C19" s="190"/>
      <c r="D19" s="185"/>
      <c r="E19" s="185"/>
      <c r="F19" s="185"/>
      <c r="G19" s="185"/>
      <c r="H19" s="192">
        <v>13</v>
      </c>
      <c r="I19" s="190"/>
      <c r="J19" s="183"/>
      <c r="K19" s="7"/>
      <c r="L19" s="190"/>
      <c r="M19" s="185"/>
      <c r="N19" s="185"/>
      <c r="O19" s="185"/>
      <c r="P19" s="185"/>
      <c r="Q19" s="191"/>
    </row>
    <row r="20" spans="1:17" s="188" customFormat="1" ht="39.950000000000003" customHeight="1" x14ac:dyDescent="0.15">
      <c r="A20" s="183"/>
      <c r="B20" s="99" t="s">
        <v>9</v>
      </c>
      <c r="C20" s="190"/>
      <c r="D20" s="185"/>
      <c r="E20" s="185"/>
      <c r="F20" s="185"/>
      <c r="G20" s="185"/>
      <c r="H20" s="192">
        <v>14</v>
      </c>
      <c r="I20" s="183"/>
      <c r="J20" s="187"/>
      <c r="K20" s="187"/>
      <c r="L20" s="187"/>
    </row>
    <row r="21" spans="1:17" s="188" customFormat="1" ht="39.950000000000003" customHeight="1" x14ac:dyDescent="0.15">
      <c r="A21" s="183"/>
      <c r="B21" s="99" t="s">
        <v>58</v>
      </c>
      <c r="C21" s="190"/>
      <c r="D21" s="185"/>
      <c r="E21" s="185"/>
      <c r="F21" s="185"/>
      <c r="G21" s="185"/>
      <c r="H21" s="192">
        <v>15</v>
      </c>
      <c r="I21" s="183"/>
      <c r="J21" s="187"/>
      <c r="K21" s="187"/>
      <c r="L21" s="187"/>
    </row>
    <row r="22" spans="1:17" s="188" customFormat="1" ht="39.950000000000003" customHeight="1" x14ac:dyDescent="0.15">
      <c r="A22" s="183"/>
      <c r="B22" s="99" t="s">
        <v>59</v>
      </c>
      <c r="C22" s="190"/>
      <c r="D22" s="185"/>
      <c r="E22" s="185"/>
      <c r="F22" s="185"/>
      <c r="G22" s="185"/>
      <c r="H22" s="192">
        <v>16</v>
      </c>
      <c r="I22" s="183"/>
      <c r="J22" s="187"/>
      <c r="K22" s="187"/>
      <c r="L22" s="187"/>
    </row>
    <row r="23" spans="1:17" s="188" customFormat="1" ht="39.950000000000003" customHeight="1" x14ac:dyDescent="0.15">
      <c r="A23" s="183"/>
      <c r="B23" s="99" t="s">
        <v>60</v>
      </c>
      <c r="C23" s="190"/>
      <c r="D23" s="185"/>
      <c r="E23" s="185"/>
      <c r="F23" s="185"/>
      <c r="G23" s="185"/>
      <c r="H23" s="192">
        <v>17</v>
      </c>
      <c r="I23" s="183"/>
      <c r="J23" s="187"/>
      <c r="K23" s="187"/>
      <c r="L23" s="187"/>
    </row>
    <row r="24" spans="1:17" ht="39.950000000000003" customHeight="1" x14ac:dyDescent="0.35">
      <c r="A24" s="1"/>
      <c r="B24" s="9"/>
      <c r="C24" s="9"/>
      <c r="D24" s="9"/>
      <c r="E24" s="9"/>
      <c r="F24" s="9"/>
      <c r="G24" s="9"/>
      <c r="H24" s="9"/>
      <c r="I24" s="1"/>
    </row>
    <row r="25" spans="1:17" ht="39.950000000000003" customHeight="1" x14ac:dyDescent="0.35">
      <c r="A25" s="1"/>
      <c r="B25" s="11"/>
      <c r="C25" s="10"/>
      <c r="D25" s="10"/>
      <c r="E25" s="10"/>
      <c r="F25" s="10"/>
      <c r="G25" s="10"/>
      <c r="H25" s="10"/>
      <c r="I25" s="1"/>
    </row>
    <row r="26" spans="1:17" ht="16.5" x14ac:dyDescent="0.3">
      <c r="A26" s="1"/>
      <c r="B26" s="12" t="s">
        <v>10</v>
      </c>
      <c r="C26" s="1"/>
      <c r="D26" s="1"/>
      <c r="E26" s="1"/>
      <c r="F26" s="1"/>
      <c r="G26" s="1"/>
      <c r="H26" s="1"/>
      <c r="I26" s="1"/>
    </row>
    <row r="27" spans="1:17" x14ac:dyDescent="0.3">
      <c r="A27" s="1"/>
      <c r="B27" s="13"/>
      <c r="C27" s="1"/>
      <c r="D27" s="1"/>
      <c r="E27" s="1"/>
      <c r="F27" s="1"/>
      <c r="G27" s="1"/>
      <c r="H27" s="1"/>
      <c r="I27" s="1"/>
    </row>
    <row r="28" spans="1:17" x14ac:dyDescent="0.3">
      <c r="A28" s="1"/>
      <c r="B28" s="14" t="s">
        <v>11</v>
      </c>
      <c r="C28" s="1"/>
      <c r="D28" s="1"/>
      <c r="E28" s="1"/>
      <c r="F28" s="1"/>
      <c r="G28" s="1"/>
      <c r="H28" s="1"/>
      <c r="I28" s="1"/>
    </row>
    <row r="29" spans="1:17" ht="16.5" customHeight="1" x14ac:dyDescent="0.3">
      <c r="A29" s="1"/>
      <c r="B29" s="288" t="s">
        <v>12</v>
      </c>
      <c r="C29" s="288"/>
      <c r="D29" s="288"/>
      <c r="E29" s="288"/>
      <c r="F29" s="288"/>
      <c r="G29" s="288"/>
      <c r="H29" s="288"/>
      <c r="I29" s="1"/>
    </row>
    <row r="30" spans="1:17" ht="16.5" customHeight="1" x14ac:dyDescent="0.3">
      <c r="A30" s="1"/>
      <c r="B30" s="288" t="s">
        <v>13</v>
      </c>
      <c r="C30" s="288"/>
      <c r="D30" s="288"/>
      <c r="E30" s="288"/>
      <c r="F30" s="288"/>
      <c r="G30" s="288"/>
      <c r="H30" s="288"/>
      <c r="I30" s="1"/>
    </row>
    <row r="31" spans="1:17" ht="16.5" customHeight="1" x14ac:dyDescent="0.3">
      <c r="A31" s="1"/>
      <c r="B31" s="288"/>
      <c r="C31" s="288"/>
      <c r="D31" s="288"/>
      <c r="E31" s="288"/>
      <c r="F31" s="288"/>
      <c r="G31" s="288"/>
      <c r="H31" s="288"/>
      <c r="I31" s="1"/>
    </row>
    <row r="32" spans="1:17" s="1" customFormat="1" x14ac:dyDescent="0.3">
      <c r="B32" s="15"/>
      <c r="C32" s="15"/>
      <c r="D32" s="15"/>
      <c r="E32" s="15"/>
      <c r="F32" s="15"/>
      <c r="G32" s="15"/>
      <c r="H32" s="15"/>
    </row>
    <row r="33" spans="2:11" ht="28.5" customHeight="1" x14ac:dyDescent="0.3">
      <c r="B33" s="16"/>
      <c r="C33" s="17"/>
      <c r="D33" s="17"/>
      <c r="E33" s="17"/>
      <c r="F33" s="17"/>
      <c r="G33" s="17"/>
      <c r="H33" s="17"/>
      <c r="I33" s="1"/>
    </row>
    <row r="34" spans="2:11" ht="35.25" customHeight="1" x14ac:dyDescent="0.3">
      <c r="B34" s="289"/>
      <c r="C34" s="290"/>
      <c r="D34" s="290"/>
      <c r="E34" s="290"/>
      <c r="F34" s="290"/>
      <c r="G34" s="290"/>
      <c r="H34" s="290"/>
      <c r="I34" s="18"/>
      <c r="J34" s="18"/>
      <c r="K34" s="18"/>
    </row>
    <row r="35" spans="2:11" ht="27" customHeight="1" x14ac:dyDescent="0.3">
      <c r="B35" s="290"/>
      <c r="C35" s="290"/>
      <c r="D35" s="290"/>
      <c r="E35" s="290"/>
      <c r="F35" s="290"/>
      <c r="G35" s="290"/>
      <c r="H35" s="290"/>
      <c r="I35" s="18"/>
      <c r="J35" s="18"/>
      <c r="K35" s="18"/>
    </row>
    <row r="36" spans="2:11" ht="24.75" customHeight="1" x14ac:dyDescent="0.3">
      <c r="I36" s="1"/>
    </row>
    <row r="37" spans="2:11" x14ac:dyDescent="0.3">
      <c r="C37" s="19"/>
      <c r="I37" s="1"/>
    </row>
    <row r="38" spans="2:11" x14ac:dyDescent="0.3">
      <c r="C38" s="20"/>
    </row>
    <row r="39" spans="2:11" x14ac:dyDescent="0.3">
      <c r="C39" s="19"/>
    </row>
    <row r="40" spans="2:11" x14ac:dyDescent="0.3">
      <c r="C40" s="19"/>
    </row>
    <row r="41" spans="2:11" x14ac:dyDescent="0.3">
      <c r="C41" s="19"/>
    </row>
    <row r="42" spans="2:11" x14ac:dyDescent="0.3">
      <c r="C42" s="19"/>
    </row>
    <row r="43" spans="2:11" x14ac:dyDescent="0.3">
      <c r="C43" s="20"/>
    </row>
    <row r="44" spans="2:11" x14ac:dyDescent="0.3">
      <c r="C44" s="20"/>
    </row>
    <row r="70" ht="36" customHeight="1" x14ac:dyDescent="0.3"/>
    <row r="82" spans="14:14" x14ac:dyDescent="0.3">
      <c r="N82" s="2" t="s">
        <v>14</v>
      </c>
    </row>
    <row r="96" spans="14:14" ht="27" customHeight="1" x14ac:dyDescent="0.3"/>
    <row r="113" ht="14.25" customHeight="1" x14ac:dyDescent="0.3"/>
    <row r="185" ht="51" customHeight="1" x14ac:dyDescent="0.3"/>
    <row r="257" ht="51.75" customHeight="1" x14ac:dyDescent="0.3"/>
    <row r="258" ht="36" customHeight="1" x14ac:dyDescent="0.3"/>
  </sheetData>
  <mergeCells count="5">
    <mergeCell ref="B30:H30"/>
    <mergeCell ref="B31:H31"/>
    <mergeCell ref="B34:H34"/>
    <mergeCell ref="B35:H35"/>
    <mergeCell ref="B29:H29"/>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6" location="'Overview KPIs'!Druckbereich" display="Overview KPIs"/>
    <hyperlink ref="B14" location="'P&amp;L'!Druckbereich" display="Cash flow"/>
  </hyperlinks>
  <pageMargins left="0.70866141732283472" right="0.70866141732283472" top="0.78740157480314965" bottom="0.78740157480314965" header="0.31496062992125984" footer="0.31496062992125984"/>
  <pageSetup paperSize="9" scale="63" fitToHeight="0" orientation="portrait" r:id="rId1"/>
  <headerFooter scaleWithDoc="0" alignWithMargins="0">
    <oddHeader>&amp;L&amp;G</oddHeader>
    <oddFooter>&amp;L&amp;"Trebuchet MS,Standard"&amp;10Telekom Austria Group&amp;R&amp;"Trebuchet MS,Fett"&amp;10&amp;K000000&amp;P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H60"/>
  <sheetViews>
    <sheetView showGridLines="0" view="pageBreakPreview" zoomScale="55" zoomScaleNormal="75" zoomScaleSheetLayoutView="55" workbookViewId="0">
      <selection activeCell="K3" sqref="K3"/>
    </sheetView>
  </sheetViews>
  <sheetFormatPr baseColWidth="10" defaultColWidth="8" defaultRowHeight="15" x14ac:dyDescent="0.3"/>
  <cols>
    <col min="1" max="1" width="4" style="1" customWidth="1"/>
    <col min="2" max="2" width="55.125" style="52" customWidth="1"/>
    <col min="3" max="5" width="11.625" style="70" customWidth="1"/>
    <col min="6" max="6" width="11.625" style="21" customWidth="1" collapsed="1"/>
    <col min="7" max="10" width="11.625" style="21" customWidth="1"/>
    <col min="11" max="11" width="11.625" style="67" customWidth="1" collapsed="1"/>
    <col min="12" max="14" width="8" style="21" customWidth="1"/>
    <col min="15" max="15" width="8" style="21" customWidth="1" collapsed="1"/>
    <col min="16" max="19" width="8" style="21" customWidth="1"/>
    <col min="20" max="20" width="8" style="21" customWidth="1" collapsed="1"/>
    <col min="21" max="21" width="8" style="21" customWidth="1"/>
    <col min="22" max="22" width="8" style="21" customWidth="1" collapsed="1"/>
    <col min="23" max="25" width="8" style="21" customWidth="1"/>
    <col min="26" max="26" width="8" style="21" customWidth="1" collapsed="1"/>
    <col min="27" max="27" width="8" style="21" customWidth="1"/>
    <col min="28" max="28" width="8" style="21" customWidth="1" collapsed="1"/>
    <col min="29" max="29" width="8" style="21" customWidth="1"/>
    <col min="30" max="41" width="8" style="21" customWidth="1" collapsed="1"/>
    <col min="42" max="42" width="8" style="21" customWidth="1"/>
    <col min="43" max="86" width="8" style="21" customWidth="1" collapsed="1"/>
    <col min="87" max="16384" width="8" style="21"/>
  </cols>
  <sheetData>
    <row r="1" spans="1:11" ht="30" customHeight="1" x14ac:dyDescent="0.3">
      <c r="A1" s="241" t="s">
        <v>190</v>
      </c>
      <c r="B1" s="1"/>
      <c r="C1" s="24"/>
      <c r="D1" s="24"/>
      <c r="E1" s="24"/>
      <c r="K1" s="285" t="s">
        <v>128</v>
      </c>
    </row>
    <row r="2" spans="1:11" ht="11.25" customHeight="1" x14ac:dyDescent="0.3">
      <c r="A2" s="23"/>
      <c r="B2" s="1"/>
      <c r="C2" s="24"/>
      <c r="D2" s="24"/>
      <c r="E2" s="24"/>
      <c r="K2" s="181"/>
    </row>
    <row r="3" spans="1:11" ht="18" x14ac:dyDescent="0.35">
      <c r="A3" s="78" t="s">
        <v>96</v>
      </c>
      <c r="B3" s="26"/>
      <c r="C3" s="28" t="s">
        <v>52</v>
      </c>
      <c r="D3" s="27" t="s">
        <v>53</v>
      </c>
      <c r="E3" s="27" t="s">
        <v>54</v>
      </c>
      <c r="F3" s="27" t="s">
        <v>56</v>
      </c>
      <c r="G3" s="27" t="s">
        <v>57</v>
      </c>
      <c r="H3" s="27" t="s">
        <v>61</v>
      </c>
      <c r="I3" s="27" t="s">
        <v>62</v>
      </c>
      <c r="J3" s="29" t="s">
        <v>63</v>
      </c>
      <c r="K3" s="27" t="s">
        <v>51</v>
      </c>
    </row>
    <row r="4" spans="1:11" ht="15" customHeight="1" x14ac:dyDescent="0.3">
      <c r="A4" s="56" t="s">
        <v>85</v>
      </c>
      <c r="B4" s="40"/>
      <c r="C4" s="31"/>
      <c r="D4" s="30"/>
      <c r="E4" s="30"/>
      <c r="F4" s="30"/>
      <c r="G4" s="30"/>
      <c r="H4" s="30"/>
      <c r="I4" s="30"/>
      <c r="J4" s="32"/>
      <c r="K4" s="30"/>
    </row>
    <row r="5" spans="1:11" x14ac:dyDescent="0.3">
      <c r="A5" s="56"/>
      <c r="B5" s="98" t="s">
        <v>109</v>
      </c>
      <c r="C5" s="31">
        <v>442.22599999999954</v>
      </c>
      <c r="D5" s="30">
        <v>460.08100000000002</v>
      </c>
      <c r="E5" s="30">
        <v>460.08100000000002</v>
      </c>
      <c r="F5" s="30">
        <v>535.8090000000002</v>
      </c>
      <c r="G5" s="30">
        <v>535.8090000000002</v>
      </c>
      <c r="H5" s="30">
        <v>553.01200000000028</v>
      </c>
      <c r="I5" s="30">
        <v>553.01200000000028</v>
      </c>
      <c r="J5" s="32">
        <v>576.83699999999953</v>
      </c>
      <c r="K5" s="41">
        <v>0.30439413331644927</v>
      </c>
    </row>
    <row r="6" spans="1:11" ht="15" customHeight="1" x14ac:dyDescent="0.3">
      <c r="A6" s="87"/>
      <c r="B6" s="52" t="s">
        <v>88</v>
      </c>
      <c r="C6" s="31">
        <v>125.242</v>
      </c>
      <c r="D6" s="30">
        <v>131.24600000000001</v>
      </c>
      <c r="E6" s="30">
        <v>131.24600000000001</v>
      </c>
      <c r="F6" s="30">
        <v>159.58099999999999</v>
      </c>
      <c r="G6" s="30">
        <v>159.58099999999999</v>
      </c>
      <c r="H6" s="30">
        <v>164.101</v>
      </c>
      <c r="I6" s="30">
        <v>164.101</v>
      </c>
      <c r="J6" s="32">
        <v>170.935</v>
      </c>
      <c r="K6" s="41">
        <v>0.36483767426262759</v>
      </c>
    </row>
    <row r="7" spans="1:11" ht="15" customHeight="1" x14ac:dyDescent="0.3">
      <c r="A7" s="87"/>
      <c r="B7" s="52" t="s">
        <v>89</v>
      </c>
      <c r="C7" s="31">
        <v>145.45599999999953</v>
      </c>
      <c r="D7" s="30">
        <v>154.46599999999998</v>
      </c>
      <c r="E7" s="30">
        <v>154.46599999999998</v>
      </c>
      <c r="F7" s="30">
        <v>188.99400000000009</v>
      </c>
      <c r="G7" s="30">
        <v>188.99400000000009</v>
      </c>
      <c r="H7" s="30">
        <v>200.20600000000036</v>
      </c>
      <c r="I7" s="30">
        <v>200.20600000000036</v>
      </c>
      <c r="J7" s="32">
        <v>211.64899999999955</v>
      </c>
      <c r="K7" s="41">
        <v>0.4550723242767587</v>
      </c>
    </row>
    <row r="8" spans="1:11" ht="15" customHeight="1" x14ac:dyDescent="0.3">
      <c r="A8" s="87"/>
      <c r="B8" s="52" t="s">
        <v>90</v>
      </c>
      <c r="C8" s="31">
        <v>171.52800000000002</v>
      </c>
      <c r="D8" s="30">
        <v>174.369</v>
      </c>
      <c r="E8" s="30">
        <v>174.369</v>
      </c>
      <c r="F8" s="30">
        <v>187.23400000000009</v>
      </c>
      <c r="G8" s="30">
        <v>187.23400000000009</v>
      </c>
      <c r="H8" s="30">
        <v>188.70499999999996</v>
      </c>
      <c r="I8" s="30">
        <v>188.70499999999996</v>
      </c>
      <c r="J8" s="32">
        <v>194.25299999999996</v>
      </c>
      <c r="K8" s="41">
        <v>0.13248565831817505</v>
      </c>
    </row>
    <row r="9" spans="1:11" ht="15" customHeight="1" x14ac:dyDescent="0.3">
      <c r="A9" s="87"/>
      <c r="C9" s="282"/>
      <c r="D9" s="282"/>
      <c r="E9" s="282"/>
      <c r="F9" s="230"/>
      <c r="G9" s="230"/>
      <c r="H9" s="230"/>
      <c r="I9" s="230"/>
      <c r="J9" s="230"/>
      <c r="K9" s="230"/>
    </row>
    <row r="10" spans="1:11" ht="15" customHeight="1" x14ac:dyDescent="0.35">
      <c r="A10" s="78" t="s">
        <v>105</v>
      </c>
      <c r="B10" s="176"/>
      <c r="C10" s="28" t="s">
        <v>52</v>
      </c>
      <c r="D10" s="27" t="s">
        <v>53</v>
      </c>
      <c r="E10" s="27" t="s">
        <v>54</v>
      </c>
      <c r="F10" s="27" t="s">
        <v>56</v>
      </c>
      <c r="G10" s="27" t="s">
        <v>57</v>
      </c>
      <c r="H10" s="27" t="s">
        <v>61</v>
      </c>
      <c r="I10" s="27" t="s">
        <v>62</v>
      </c>
      <c r="J10" s="29" t="s">
        <v>63</v>
      </c>
      <c r="K10" s="27" t="s">
        <v>51</v>
      </c>
    </row>
    <row r="11" spans="1:11" ht="15" customHeight="1" x14ac:dyDescent="0.3">
      <c r="A11" s="56" t="s">
        <v>87</v>
      </c>
      <c r="B11" s="40"/>
      <c r="C11" s="31"/>
      <c r="D11" s="30"/>
      <c r="E11" s="30"/>
      <c r="F11" s="30"/>
      <c r="G11" s="30"/>
      <c r="H11" s="30"/>
      <c r="I11" s="30"/>
      <c r="J11" s="32"/>
      <c r="K11" s="30"/>
    </row>
    <row r="12" spans="1:11" ht="15" customHeight="1" x14ac:dyDescent="0.3">
      <c r="A12" s="87"/>
      <c r="B12" s="52" t="s">
        <v>39</v>
      </c>
      <c r="C12" s="31">
        <v>22.941851432164562</v>
      </c>
      <c r="D12" s="30">
        <v>23.661277459323649</v>
      </c>
      <c r="E12" s="30">
        <v>23.30805365635608</v>
      </c>
      <c r="F12" s="30">
        <v>24.158452334573713</v>
      </c>
      <c r="G12" s="30">
        <v>23.605658006980541</v>
      </c>
      <c r="H12" s="30">
        <v>23.644104602786246</v>
      </c>
      <c r="I12" s="30">
        <v>23.616630199855617</v>
      </c>
      <c r="J12" s="32">
        <v>23.326265455369771</v>
      </c>
      <c r="K12" s="41">
        <v>1.6756015718341732E-2</v>
      </c>
    </row>
    <row r="13" spans="1:11" ht="15" customHeight="1" x14ac:dyDescent="0.3">
      <c r="A13" s="87"/>
      <c r="B13" s="52" t="s">
        <v>127</v>
      </c>
      <c r="C13" s="31">
        <v>13.842746084545182</v>
      </c>
      <c r="D13" s="30">
        <v>14.801406759789746</v>
      </c>
      <c r="E13" s="30">
        <v>28.644152844334926</v>
      </c>
      <c r="F13" s="30">
        <v>15.983606520565154</v>
      </c>
      <c r="G13" s="30">
        <v>44.627759364900079</v>
      </c>
      <c r="H13" s="30">
        <v>17.851594526411148</v>
      </c>
      <c r="I13" s="30">
        <v>62.479353891311227</v>
      </c>
      <c r="J13" s="32">
        <v>18.367567944867265</v>
      </c>
      <c r="K13" s="41">
        <v>0.32687313865952139</v>
      </c>
    </row>
    <row r="14" spans="1:11" ht="15" customHeight="1" x14ac:dyDescent="0.3">
      <c r="A14" s="65"/>
      <c r="C14" s="271"/>
      <c r="D14" s="271"/>
      <c r="E14" s="271"/>
      <c r="F14" s="224"/>
      <c r="G14" s="224"/>
      <c r="H14" s="224"/>
      <c r="I14" s="224"/>
      <c r="J14" s="224"/>
      <c r="K14" s="230"/>
    </row>
    <row r="15" spans="1:11" ht="15" customHeight="1" x14ac:dyDescent="0.35">
      <c r="A15" s="78" t="s">
        <v>37</v>
      </c>
      <c r="B15" s="176"/>
      <c r="C15" s="28" t="s">
        <v>52</v>
      </c>
      <c r="D15" s="27" t="s">
        <v>53</v>
      </c>
      <c r="E15" s="27" t="s">
        <v>54</v>
      </c>
      <c r="F15" s="27" t="s">
        <v>56</v>
      </c>
      <c r="G15" s="27" t="s">
        <v>57</v>
      </c>
      <c r="H15" s="27" t="s">
        <v>61</v>
      </c>
      <c r="I15" s="27" t="s">
        <v>62</v>
      </c>
      <c r="J15" s="29" t="s">
        <v>63</v>
      </c>
      <c r="K15" s="27" t="s">
        <v>51</v>
      </c>
    </row>
    <row r="16" spans="1:11" ht="15" customHeight="1" x14ac:dyDescent="0.3">
      <c r="A16" s="56" t="s">
        <v>85</v>
      </c>
      <c r="B16" s="40"/>
      <c r="C16" s="31"/>
      <c r="D16" s="30"/>
      <c r="E16" s="30"/>
      <c r="F16" s="30"/>
      <c r="G16" s="30"/>
      <c r="H16" s="30"/>
      <c r="I16" s="30"/>
      <c r="J16" s="32"/>
      <c r="K16" s="30"/>
    </row>
    <row r="17" spans="1:11" s="22" customFormat="1" x14ac:dyDescent="0.3">
      <c r="A17" s="88"/>
      <c r="B17" s="133" t="s">
        <v>38</v>
      </c>
      <c r="C17" s="31">
        <v>204.959</v>
      </c>
      <c r="D17" s="30">
        <v>212.56299999999999</v>
      </c>
      <c r="E17" s="30">
        <v>212.56299999999999</v>
      </c>
      <c r="F17" s="30">
        <v>247.02600000000001</v>
      </c>
      <c r="G17" s="30">
        <v>247.02600000000001</v>
      </c>
      <c r="H17" s="30">
        <v>256.91300000000001</v>
      </c>
      <c r="I17" s="30">
        <v>256.91300000000001</v>
      </c>
      <c r="J17" s="32">
        <v>269.84500000000003</v>
      </c>
      <c r="K17" s="41">
        <v>0.31658038924858145</v>
      </c>
    </row>
    <row r="18" spans="1:11" ht="15" customHeight="1" x14ac:dyDescent="0.3">
      <c r="A18" s="21"/>
      <c r="B18" s="53"/>
      <c r="C18" s="51"/>
      <c r="D18" s="51"/>
      <c r="E18" s="51"/>
      <c r="F18" s="51"/>
      <c r="G18" s="51"/>
      <c r="H18" s="51"/>
      <c r="I18" s="51"/>
    </row>
    <row r="19" spans="1:11" ht="15" customHeight="1" x14ac:dyDescent="0.3">
      <c r="A19" s="21"/>
      <c r="B19" s="53"/>
      <c r="C19" s="51"/>
      <c r="D19" s="51"/>
      <c r="E19" s="51"/>
      <c r="F19" s="51"/>
      <c r="G19" s="51"/>
      <c r="H19" s="51"/>
      <c r="I19" s="51"/>
    </row>
    <row r="20" spans="1:11" ht="30" customHeight="1" x14ac:dyDescent="0.3">
      <c r="A20" s="241" t="s">
        <v>191</v>
      </c>
      <c r="B20" s="1"/>
      <c r="C20" s="24"/>
      <c r="D20" s="24"/>
      <c r="E20" s="24"/>
      <c r="K20" s="181"/>
    </row>
    <row r="21" spans="1:11" ht="11.25" customHeight="1" x14ac:dyDescent="0.3">
      <c r="A21" s="23"/>
      <c r="B21" s="1"/>
      <c r="C21" s="24"/>
      <c r="D21" s="24"/>
      <c r="E21" s="24"/>
      <c r="K21" s="181"/>
    </row>
    <row r="22" spans="1:11" ht="18" x14ac:dyDescent="0.35">
      <c r="A22" s="78" t="s">
        <v>103</v>
      </c>
      <c r="B22" s="26"/>
      <c r="C22" s="28" t="s">
        <v>52</v>
      </c>
      <c r="D22" s="27" t="s">
        <v>53</v>
      </c>
      <c r="E22" s="27" t="s">
        <v>54</v>
      </c>
      <c r="F22" s="27" t="s">
        <v>56</v>
      </c>
      <c r="G22" s="27" t="s">
        <v>57</v>
      </c>
      <c r="H22" s="27" t="s">
        <v>61</v>
      </c>
      <c r="I22" s="27" t="s">
        <v>62</v>
      </c>
      <c r="J22" s="29" t="s">
        <v>63</v>
      </c>
      <c r="K22" s="27" t="s">
        <v>51</v>
      </c>
    </row>
    <row r="23" spans="1:11" ht="15" customHeight="1" x14ac:dyDescent="0.3">
      <c r="A23" s="56" t="s">
        <v>86</v>
      </c>
      <c r="C23" s="31"/>
      <c r="D23" s="30"/>
      <c r="E23" s="30"/>
      <c r="F23" s="30"/>
      <c r="G23" s="30"/>
      <c r="H23" s="30"/>
      <c r="I23" s="30"/>
      <c r="J23" s="32"/>
      <c r="K23" s="30"/>
    </row>
    <row r="24" spans="1:11" ht="15" customHeight="1" x14ac:dyDescent="0.3">
      <c r="A24" s="14"/>
      <c r="B24" s="52" t="s">
        <v>148</v>
      </c>
      <c r="C24" s="212">
        <v>0.36260298845638439</v>
      </c>
      <c r="D24" s="214">
        <v>0.3648127405555962</v>
      </c>
      <c r="E24" s="214">
        <v>0.3648127405555962</v>
      </c>
      <c r="F24" s="214">
        <v>0.36281412570878113</v>
      </c>
      <c r="G24" s="214">
        <v>0.36281412570878113</v>
      </c>
      <c r="H24" s="214">
        <v>0.36048702300616431</v>
      </c>
      <c r="I24" s="214">
        <v>0.36048702300616431</v>
      </c>
      <c r="J24" s="213">
        <v>0.3652297973814877</v>
      </c>
      <c r="K24" s="41" t="s">
        <v>241</v>
      </c>
    </row>
    <row r="25" spans="1:11" ht="15" customHeight="1" x14ac:dyDescent="0.3">
      <c r="A25" s="21"/>
      <c r="B25" s="52" t="s">
        <v>43</v>
      </c>
      <c r="C25" s="212">
        <v>1.1092855751114292</v>
      </c>
      <c r="D25" s="214">
        <v>1.1380274231678487</v>
      </c>
      <c r="E25" s="214">
        <v>1.1380274231678487</v>
      </c>
      <c r="F25" s="214">
        <v>1.1760191489361702</v>
      </c>
      <c r="G25" s="214">
        <v>1.1760191489361702</v>
      </c>
      <c r="H25" s="214">
        <v>1.1368728132387707</v>
      </c>
      <c r="I25" s="214">
        <v>1.1368728132387707</v>
      </c>
      <c r="J25" s="213">
        <v>1.1245553511450053</v>
      </c>
      <c r="K25" s="41" t="s">
        <v>241</v>
      </c>
    </row>
    <row r="26" spans="1:11" ht="15" customHeight="1" x14ac:dyDescent="0.3">
      <c r="A26" s="21"/>
      <c r="C26" s="269"/>
      <c r="D26" s="269"/>
      <c r="E26" s="269"/>
      <c r="F26" s="269"/>
      <c r="G26" s="269"/>
      <c r="H26" s="269"/>
      <c r="I26" s="269"/>
      <c r="J26" s="224"/>
      <c r="K26" s="230"/>
    </row>
    <row r="27" spans="1:11" ht="15" customHeight="1" x14ac:dyDescent="0.35">
      <c r="A27" s="78" t="s">
        <v>149</v>
      </c>
      <c r="B27" s="143"/>
      <c r="C27" s="28" t="s">
        <v>52</v>
      </c>
      <c r="D27" s="27" t="s">
        <v>53</v>
      </c>
      <c r="E27" s="27" t="s">
        <v>54</v>
      </c>
      <c r="F27" s="27" t="s">
        <v>56</v>
      </c>
      <c r="G27" s="27" t="s">
        <v>57</v>
      </c>
      <c r="H27" s="27" t="s">
        <v>61</v>
      </c>
      <c r="I27" s="27" t="s">
        <v>62</v>
      </c>
      <c r="J27" s="29" t="s">
        <v>63</v>
      </c>
      <c r="K27" s="27" t="s">
        <v>51</v>
      </c>
    </row>
    <row r="28" spans="1:11" ht="15" customHeight="1" x14ac:dyDescent="0.3">
      <c r="A28" s="86" t="s">
        <v>85</v>
      </c>
      <c r="C28" s="31"/>
      <c r="D28" s="30"/>
      <c r="E28" s="30"/>
      <c r="F28" s="30"/>
      <c r="G28" s="30"/>
      <c r="H28" s="30"/>
      <c r="I28" s="30"/>
      <c r="J28" s="32"/>
      <c r="K28" s="30"/>
    </row>
    <row r="29" spans="1:11" ht="15" customHeight="1" x14ac:dyDescent="0.3">
      <c r="A29" s="21"/>
      <c r="B29" s="179" t="s">
        <v>239</v>
      </c>
      <c r="C29" s="31">
        <v>817.08500000000004</v>
      </c>
      <c r="D29" s="30">
        <v>824.04700000000003</v>
      </c>
      <c r="E29" s="30">
        <v>824.04700000000003</v>
      </c>
      <c r="F29" s="30">
        <v>825.75199999999995</v>
      </c>
      <c r="G29" s="30">
        <v>825.75199999999995</v>
      </c>
      <c r="H29" s="30">
        <v>836.01700000000005</v>
      </c>
      <c r="I29" s="30">
        <v>836.01700000000005</v>
      </c>
      <c r="J29" s="32">
        <v>841.12199999999996</v>
      </c>
      <c r="K29" s="41">
        <v>2.9417992008175409E-2</v>
      </c>
    </row>
    <row r="30" spans="1:11" ht="15" customHeight="1" x14ac:dyDescent="0.3">
      <c r="A30" s="21"/>
      <c r="B30" s="179" t="s">
        <v>240</v>
      </c>
      <c r="C30" s="31">
        <v>908.72900000000004</v>
      </c>
      <c r="D30" s="30">
        <v>932.10900000000004</v>
      </c>
      <c r="E30" s="30">
        <v>932.10900000000004</v>
      </c>
      <c r="F30" s="30">
        <v>979.08900000000006</v>
      </c>
      <c r="G30" s="30">
        <v>979.08900000000006</v>
      </c>
      <c r="H30" s="30">
        <v>897.55499999999995</v>
      </c>
      <c r="I30" s="30">
        <v>897.55499999999995</v>
      </c>
      <c r="J30" s="32">
        <v>873.03</v>
      </c>
      <c r="K30" s="41">
        <v>-3.9284539175045707E-2</v>
      </c>
    </row>
    <row r="31" spans="1:11" s="22" customFormat="1" x14ac:dyDescent="0.3">
      <c r="B31" s="178" t="s">
        <v>97</v>
      </c>
      <c r="C31" s="31">
        <v>1725.8140000000001</v>
      </c>
      <c r="D31" s="30">
        <v>1756.1559999999999</v>
      </c>
      <c r="E31" s="30">
        <v>1756.1559999999999</v>
      </c>
      <c r="F31" s="30">
        <v>1804.8409999999999</v>
      </c>
      <c r="G31" s="30">
        <v>1804.8409999999999</v>
      </c>
      <c r="H31" s="30">
        <v>1733.5719999999999</v>
      </c>
      <c r="I31" s="30">
        <v>1733.5719999999999</v>
      </c>
      <c r="J31" s="32">
        <v>1714.152</v>
      </c>
      <c r="K31" s="41">
        <v>-6.7573910050562347E-3</v>
      </c>
    </row>
    <row r="32" spans="1:11" ht="15" customHeight="1" x14ac:dyDescent="0.3">
      <c r="A32" s="21"/>
      <c r="B32" s="129" t="s">
        <v>101</v>
      </c>
      <c r="C32" s="31">
        <v>140.43199999999999</v>
      </c>
      <c r="D32" s="30">
        <v>154.74100000000001</v>
      </c>
      <c r="E32" s="30">
        <v>154.74100000000001</v>
      </c>
      <c r="F32" s="30">
        <v>175.03800000000001</v>
      </c>
      <c r="G32" s="30">
        <v>175.03800000000001</v>
      </c>
      <c r="H32" s="30">
        <v>139.054</v>
      </c>
      <c r="I32" s="30">
        <v>139.054</v>
      </c>
      <c r="J32" s="32">
        <v>131.55500000000001</v>
      </c>
      <c r="K32" s="41">
        <v>-6.3212088412897272E-2</v>
      </c>
    </row>
    <row r="33" spans="1:11" ht="15" customHeight="1" x14ac:dyDescent="0.3">
      <c r="A33" s="21"/>
      <c r="B33" s="129" t="s">
        <v>102</v>
      </c>
      <c r="C33" s="31">
        <v>24.815000000000001</v>
      </c>
      <c r="D33" s="30">
        <v>25.195</v>
      </c>
      <c r="E33" s="30">
        <v>25.195</v>
      </c>
      <c r="F33" s="30">
        <v>27.728999999999999</v>
      </c>
      <c r="G33" s="30">
        <v>27.728999999999999</v>
      </c>
      <c r="H33" s="30">
        <v>29.024999999999999</v>
      </c>
      <c r="I33" s="30">
        <v>29.024999999999999</v>
      </c>
      <c r="J33" s="32">
        <v>30.779</v>
      </c>
      <c r="K33" s="41">
        <v>0.24033850493653031</v>
      </c>
    </row>
    <row r="34" spans="1:11" ht="15" customHeight="1" x14ac:dyDescent="0.3">
      <c r="A34" s="21"/>
      <c r="C34" s="269"/>
      <c r="D34" s="269"/>
      <c r="E34" s="269"/>
      <c r="F34" s="269"/>
      <c r="G34" s="269"/>
      <c r="H34" s="269"/>
      <c r="I34" s="269"/>
      <c r="J34" s="224"/>
      <c r="K34" s="230"/>
    </row>
    <row r="35" spans="1:11" ht="15" customHeight="1" x14ac:dyDescent="0.35">
      <c r="A35" s="78" t="s">
        <v>44</v>
      </c>
      <c r="B35" s="143"/>
      <c r="C35" s="28" t="s">
        <v>52</v>
      </c>
      <c r="D35" s="27" t="s">
        <v>53</v>
      </c>
      <c r="E35" s="27" t="s">
        <v>54</v>
      </c>
      <c r="F35" s="27" t="s">
        <v>56</v>
      </c>
      <c r="G35" s="27" t="s">
        <v>57</v>
      </c>
      <c r="H35" s="27" t="s">
        <v>61</v>
      </c>
      <c r="I35" s="27" t="s">
        <v>62</v>
      </c>
      <c r="J35" s="29" t="s">
        <v>63</v>
      </c>
      <c r="K35" s="27" t="s">
        <v>51</v>
      </c>
    </row>
    <row r="36" spans="1:11" ht="15" customHeight="1" x14ac:dyDescent="0.3">
      <c r="A36" s="86" t="s">
        <v>249</v>
      </c>
      <c r="C36" s="31"/>
      <c r="D36" s="30"/>
      <c r="E36" s="30"/>
      <c r="F36" s="30"/>
      <c r="G36" s="30"/>
      <c r="H36" s="30"/>
      <c r="I36" s="30"/>
      <c r="J36" s="32"/>
      <c r="K36" s="30"/>
    </row>
    <row r="37" spans="1:11" ht="15" customHeight="1" x14ac:dyDescent="0.3">
      <c r="A37" s="21"/>
      <c r="B37" s="52" t="s">
        <v>147</v>
      </c>
      <c r="C37" s="31">
        <v>292.93043250040432</v>
      </c>
      <c r="D37" s="30">
        <v>308.06435408112435</v>
      </c>
      <c r="E37" s="30">
        <v>300.50749019641199</v>
      </c>
      <c r="F37" s="30">
        <v>302.50467280457741</v>
      </c>
      <c r="G37" s="30">
        <v>300.59269821166669</v>
      </c>
      <c r="H37" s="30">
        <v>295.52361060827968</v>
      </c>
      <c r="I37" s="30">
        <v>299.76278538020438</v>
      </c>
      <c r="J37" s="32">
        <v>296.68002976456302</v>
      </c>
      <c r="K37" s="41">
        <v>1.2800299484600375E-2</v>
      </c>
    </row>
    <row r="38" spans="1:11" ht="15" customHeight="1" x14ac:dyDescent="0.3">
      <c r="A38" s="21"/>
      <c r="C38" s="268"/>
      <c r="D38" s="268"/>
      <c r="E38" s="268"/>
      <c r="F38" s="268"/>
      <c r="G38" s="268"/>
      <c r="H38" s="268"/>
      <c r="I38" s="268"/>
      <c r="J38" s="230"/>
      <c r="K38" s="230"/>
    </row>
    <row r="39" spans="1:11" ht="15" customHeight="1" x14ac:dyDescent="0.35">
      <c r="A39" s="78" t="s">
        <v>104</v>
      </c>
      <c r="B39" s="143"/>
      <c r="C39" s="28" t="s">
        <v>52</v>
      </c>
      <c r="D39" s="27" t="s">
        <v>53</v>
      </c>
      <c r="E39" s="27" t="s">
        <v>54</v>
      </c>
      <c r="F39" s="27" t="s">
        <v>56</v>
      </c>
      <c r="G39" s="27" t="s">
        <v>57</v>
      </c>
      <c r="H39" s="27" t="s">
        <v>61</v>
      </c>
      <c r="I39" s="27" t="s">
        <v>62</v>
      </c>
      <c r="J39" s="29" t="s">
        <v>63</v>
      </c>
      <c r="K39" s="27" t="s">
        <v>51</v>
      </c>
    </row>
    <row r="40" spans="1:11" ht="15" customHeight="1" x14ac:dyDescent="0.3">
      <c r="A40" s="86" t="s">
        <v>110</v>
      </c>
      <c r="C40" s="31"/>
      <c r="D40" s="30"/>
      <c r="E40" s="30"/>
      <c r="F40" s="30"/>
      <c r="G40" s="30"/>
      <c r="H40" s="30"/>
      <c r="I40" s="30"/>
      <c r="J40" s="32"/>
      <c r="K40" s="30"/>
    </row>
    <row r="41" spans="1:11" x14ac:dyDescent="0.3">
      <c r="A41" s="21"/>
      <c r="B41" s="174" t="s">
        <v>100</v>
      </c>
      <c r="C41" s="31">
        <v>10.471295850207776</v>
      </c>
      <c r="D41" s="30">
        <v>11.68634834180679</v>
      </c>
      <c r="E41" s="30">
        <v>11.079629343807332</v>
      </c>
      <c r="F41" s="30">
        <v>12.816395742239706</v>
      </c>
      <c r="G41" s="30">
        <v>11.670553193516954</v>
      </c>
      <c r="H41" s="30">
        <v>11.070286529825147</v>
      </c>
      <c r="I41" s="30">
        <v>11.5195981651756</v>
      </c>
      <c r="J41" s="32">
        <v>11.073718733372422</v>
      </c>
      <c r="K41" s="41">
        <v>5.7530881734440875E-2</v>
      </c>
    </row>
    <row r="42" spans="1:11" x14ac:dyDescent="0.3">
      <c r="A42" s="21"/>
      <c r="B42" s="174" t="s">
        <v>112</v>
      </c>
      <c r="C42" s="31">
        <v>10.580510329832707</v>
      </c>
      <c r="D42" s="30">
        <v>11.390229161745026</v>
      </c>
      <c r="E42" s="30">
        <v>10.985911189604881</v>
      </c>
      <c r="F42" s="30">
        <v>11.718784930161862</v>
      </c>
      <c r="G42" s="30">
        <v>11.235187222166855</v>
      </c>
      <c r="H42" s="30">
        <v>11.124043816826775</v>
      </c>
      <c r="I42" s="30">
        <v>11.207266905320195</v>
      </c>
      <c r="J42" s="32">
        <v>11.025404188489835</v>
      </c>
      <c r="K42" s="41">
        <v>4.2048431010242471E-2</v>
      </c>
    </row>
    <row r="43" spans="1:11" ht="15" customHeight="1" x14ac:dyDescent="0.3">
      <c r="A43" s="21"/>
      <c r="B43" s="52" t="s">
        <v>106</v>
      </c>
      <c r="C43" s="31">
        <v>54.443497520000008</v>
      </c>
      <c r="D43" s="30">
        <v>60.922616740000009</v>
      </c>
      <c r="E43" s="30">
        <v>115.36611426</v>
      </c>
      <c r="F43" s="30">
        <v>68.821718960000013</v>
      </c>
      <c r="G43" s="30">
        <v>184.18783321999999</v>
      </c>
      <c r="H43" s="30">
        <v>58.698672159999994</v>
      </c>
      <c r="I43" s="30">
        <v>242.88650537999999</v>
      </c>
      <c r="J43" s="32">
        <v>57.149845620000001</v>
      </c>
      <c r="K43" s="41">
        <v>4.9709299058272371E-2</v>
      </c>
    </row>
    <row r="44" spans="1:11" ht="15" customHeight="1" x14ac:dyDescent="0.3">
      <c r="A44" s="21"/>
      <c r="B44" s="52" t="s">
        <v>111</v>
      </c>
      <c r="C44" s="31">
        <v>54.219888668289691</v>
      </c>
      <c r="D44" s="30">
        <v>58.525628575982303</v>
      </c>
      <c r="E44" s="30">
        <v>112.74551724427202</v>
      </c>
      <c r="F44" s="30">
        <v>61.992917204055502</v>
      </c>
      <c r="G44" s="30">
        <v>174.73843444832752</v>
      </c>
      <c r="H44" s="30">
        <v>58.042663171970879</v>
      </c>
      <c r="I44" s="30">
        <v>232.78109762029837</v>
      </c>
      <c r="J44" s="32">
        <v>55.899460759894772</v>
      </c>
      <c r="K44" s="41">
        <v>3.0977047958923087E-2</v>
      </c>
    </row>
    <row r="45" spans="1:11" ht="15" customHeight="1" x14ac:dyDescent="0.3">
      <c r="A45" s="21"/>
      <c r="C45" s="268"/>
      <c r="D45" s="268"/>
      <c r="E45" s="268"/>
      <c r="F45" s="268"/>
      <c r="G45" s="268"/>
      <c r="H45" s="268"/>
      <c r="I45" s="268"/>
      <c r="J45" s="230"/>
      <c r="K45" s="230"/>
    </row>
    <row r="46" spans="1:11" ht="15" customHeight="1" x14ac:dyDescent="0.35">
      <c r="A46" s="78" t="s">
        <v>45</v>
      </c>
      <c r="B46" s="143"/>
      <c r="C46" s="28" t="s">
        <v>52</v>
      </c>
      <c r="D46" s="27" t="s">
        <v>53</v>
      </c>
      <c r="E46" s="27" t="s">
        <v>54</v>
      </c>
      <c r="F46" s="27" t="s">
        <v>56</v>
      </c>
      <c r="G46" s="27" t="s">
        <v>57</v>
      </c>
      <c r="H46" s="27" t="s">
        <v>61</v>
      </c>
      <c r="I46" s="27" t="s">
        <v>62</v>
      </c>
      <c r="J46" s="29" t="s">
        <v>63</v>
      </c>
      <c r="K46" s="27" t="s">
        <v>51</v>
      </c>
    </row>
    <row r="47" spans="1:11" ht="15" customHeight="1" x14ac:dyDescent="0.3">
      <c r="A47" s="86" t="s">
        <v>86</v>
      </c>
      <c r="C47" s="31"/>
      <c r="D47" s="30"/>
      <c r="E47" s="30"/>
      <c r="F47" s="30"/>
      <c r="G47" s="30"/>
      <c r="H47" s="30"/>
      <c r="I47" s="30"/>
      <c r="J47" s="32"/>
      <c r="K47" s="30"/>
    </row>
    <row r="48" spans="1:11" s="22" customFormat="1" ht="15" customHeight="1" x14ac:dyDescent="0.3">
      <c r="B48" s="40" t="s">
        <v>107</v>
      </c>
      <c r="C48" s="212">
        <v>2.4488256467182126E-2</v>
      </c>
      <c r="D48" s="214">
        <v>1.8096181498151596E-2</v>
      </c>
      <c r="E48" s="214">
        <v>2.1287972262058339E-2</v>
      </c>
      <c r="F48" s="214">
        <v>2.146683356243791E-2</v>
      </c>
      <c r="G48" s="214">
        <v>2.1348828695185881E-2</v>
      </c>
      <c r="H48" s="214">
        <v>3.6201976005978465E-2</v>
      </c>
      <c r="I48" s="214">
        <v>2.5084097383053873E-2</v>
      </c>
      <c r="J48" s="213">
        <v>2.4091167857102719E-2</v>
      </c>
      <c r="K48" s="41" t="s">
        <v>241</v>
      </c>
    </row>
    <row r="49" spans="1:11" ht="15" customHeight="1" x14ac:dyDescent="0.3">
      <c r="A49" s="21"/>
      <c r="B49" s="53" t="s">
        <v>46</v>
      </c>
      <c r="C49" s="212">
        <v>9.5674201011696231E-3</v>
      </c>
      <c r="D49" s="214">
        <v>7.4345937792572557E-3</v>
      </c>
      <c r="E49" s="214">
        <v>8.4988800012377706E-3</v>
      </c>
      <c r="F49" s="214">
        <v>8.5058271881608902E-3</v>
      </c>
      <c r="G49" s="214">
        <v>8.5012085854194366E-3</v>
      </c>
      <c r="H49" s="214">
        <v>9.4344764229594511E-3</v>
      </c>
      <c r="I49" s="214">
        <v>8.7361795893120646E-3</v>
      </c>
      <c r="J49" s="213">
        <v>9.8099481539470242E-3</v>
      </c>
      <c r="K49" s="41" t="s">
        <v>241</v>
      </c>
    </row>
    <row r="50" spans="1:11" ht="15" customHeight="1" x14ac:dyDescent="0.3">
      <c r="A50" s="21"/>
      <c r="B50" s="52" t="s">
        <v>47</v>
      </c>
      <c r="C50" s="212">
        <v>3.7796321380260192E-2</v>
      </c>
      <c r="D50" s="214">
        <v>2.7629372113235299E-2</v>
      </c>
      <c r="E50" s="214">
        <v>3.2709114357000094E-2</v>
      </c>
      <c r="F50" s="214">
        <v>3.2560957611790904E-2</v>
      </c>
      <c r="G50" s="214">
        <v>3.2658045055237728E-2</v>
      </c>
      <c r="H50" s="214">
        <v>5.9833205618142704E-2</v>
      </c>
      <c r="I50" s="214">
        <v>3.9485054041599979E-2</v>
      </c>
      <c r="J50" s="213">
        <v>3.7674659423929426E-2</v>
      </c>
      <c r="K50" s="41" t="s">
        <v>241</v>
      </c>
    </row>
    <row r="51" spans="1:11" ht="15" customHeight="1" x14ac:dyDescent="0.3">
      <c r="A51" s="21"/>
      <c r="B51" s="53"/>
      <c r="C51" s="268"/>
      <c r="D51" s="268"/>
      <c r="E51" s="268"/>
      <c r="F51" s="268"/>
      <c r="G51" s="268"/>
      <c r="H51" s="268"/>
      <c r="I51" s="268"/>
      <c r="J51" s="230"/>
      <c r="K51" s="230"/>
    </row>
    <row r="52" spans="1:11" ht="15" customHeight="1" x14ac:dyDescent="0.35">
      <c r="A52" s="78" t="s">
        <v>122</v>
      </c>
      <c r="B52" s="177"/>
      <c r="C52" s="28" t="s">
        <v>52</v>
      </c>
      <c r="D52" s="27" t="s">
        <v>53</v>
      </c>
      <c r="E52" s="27" t="s">
        <v>54</v>
      </c>
      <c r="F52" s="27" t="s">
        <v>56</v>
      </c>
      <c r="G52" s="27" t="s">
        <v>57</v>
      </c>
      <c r="H52" s="27" t="s">
        <v>61</v>
      </c>
      <c r="I52" s="27" t="s">
        <v>62</v>
      </c>
      <c r="J52" s="29" t="s">
        <v>63</v>
      </c>
      <c r="K52" s="27" t="s">
        <v>51</v>
      </c>
    </row>
    <row r="53" spans="1:11" ht="15" customHeight="1" x14ac:dyDescent="0.3">
      <c r="A53" s="50" t="s">
        <v>84</v>
      </c>
      <c r="B53" s="130"/>
      <c r="C53" s="31"/>
      <c r="D53" s="30"/>
      <c r="E53" s="30"/>
      <c r="F53" s="30"/>
      <c r="G53" s="30"/>
      <c r="H53" s="30"/>
      <c r="I53" s="30"/>
      <c r="J53" s="32"/>
      <c r="K53" s="30"/>
    </row>
    <row r="54" spans="1:11" ht="15" customHeight="1" x14ac:dyDescent="0.3">
      <c r="A54" s="21"/>
      <c r="B54" s="53" t="s">
        <v>123</v>
      </c>
      <c r="C54" s="31">
        <v>1.2801214969210137</v>
      </c>
      <c r="D54" s="30">
        <v>1.6490105418248573</v>
      </c>
      <c r="E54" s="30">
        <v>2.9291320387458715</v>
      </c>
      <c r="F54" s="30">
        <v>1.5075580576884251</v>
      </c>
      <c r="G54" s="30">
        <v>4.4366900964342957</v>
      </c>
      <c r="H54" s="30">
        <v>2.7294592810609761</v>
      </c>
      <c r="I54" s="30">
        <v>7.1661493774952723</v>
      </c>
      <c r="J54" s="32">
        <v>2.0141190880975639</v>
      </c>
      <c r="K54" s="41">
        <v>0.5733811930679884</v>
      </c>
    </row>
    <row r="55" spans="1:11" ht="15" customHeight="1" x14ac:dyDescent="0.3">
      <c r="A55" s="21"/>
      <c r="B55" s="53" t="s">
        <v>124</v>
      </c>
      <c r="C55" s="31">
        <v>1.6644244951894909</v>
      </c>
      <c r="D55" s="30">
        <v>2.8734586091989116</v>
      </c>
      <c r="E55" s="30">
        <v>4.5378831043884027</v>
      </c>
      <c r="F55" s="30">
        <v>2.837478692390115</v>
      </c>
      <c r="G55" s="30">
        <v>7.3753617967785177</v>
      </c>
      <c r="H55" s="30">
        <v>5.2569775825553773</v>
      </c>
      <c r="I55" s="30">
        <v>12.632339379333892</v>
      </c>
      <c r="J55" s="32">
        <v>2.736898113995748</v>
      </c>
      <c r="K55" s="41">
        <v>0.64435101856882881</v>
      </c>
    </row>
    <row r="56" spans="1:11" x14ac:dyDescent="0.3">
      <c r="A56" s="21"/>
      <c r="B56" s="53"/>
      <c r="C56" s="31"/>
      <c r="D56" s="30"/>
      <c r="E56" s="30"/>
      <c r="F56" s="30"/>
      <c r="G56" s="30"/>
      <c r="H56" s="30"/>
      <c r="I56" s="30"/>
      <c r="J56" s="32"/>
      <c r="K56" s="30"/>
    </row>
    <row r="57" spans="1:11" s="53" customFormat="1" x14ac:dyDescent="0.3">
      <c r="C57" s="135"/>
      <c r="D57" s="30"/>
      <c r="E57" s="30"/>
      <c r="F57" s="30"/>
      <c r="G57" s="30"/>
      <c r="H57" s="30"/>
      <c r="I57" s="30"/>
      <c r="J57" s="135"/>
      <c r="K57" s="30"/>
    </row>
    <row r="58" spans="1:11" s="53" customFormat="1" x14ac:dyDescent="0.3">
      <c r="A58" s="52"/>
      <c r="B58" s="52"/>
      <c r="C58" s="136"/>
      <c r="D58" s="136"/>
      <c r="E58" s="136"/>
      <c r="K58" s="128"/>
    </row>
    <row r="59" spans="1:11" s="53" customFormat="1" x14ac:dyDescent="0.3">
      <c r="A59" s="68"/>
      <c r="B59" s="69"/>
      <c r="C59" s="136"/>
      <c r="D59" s="136"/>
      <c r="E59" s="136"/>
      <c r="K59" s="128"/>
    </row>
    <row r="60" spans="1:11" s="53" customFormat="1" x14ac:dyDescent="0.3">
      <c r="A60" s="52"/>
      <c r="B60" s="69"/>
      <c r="C60" s="136"/>
      <c r="D60" s="136"/>
      <c r="E60" s="136"/>
      <c r="K60" s="128"/>
    </row>
  </sheetData>
  <conditionalFormatting sqref="K16">
    <cfRule type="cellIs" dxfId="39" priority="9" stopIfTrue="1" operator="notEqual">
      <formula>""</formula>
    </cfRule>
  </conditionalFormatting>
  <conditionalFormatting sqref="K53 K56:K57">
    <cfRule type="cellIs" dxfId="38" priority="16" stopIfTrue="1" operator="notEqual">
      <formula>""</formula>
    </cfRule>
  </conditionalFormatting>
  <conditionalFormatting sqref="K11">
    <cfRule type="cellIs" dxfId="37" priority="11" stopIfTrue="1" operator="notEqual">
      <formula>""</formula>
    </cfRule>
  </conditionalFormatting>
  <conditionalFormatting sqref="K4">
    <cfRule type="cellIs" dxfId="36" priority="15" stopIfTrue="1" operator="notEqual">
      <formula>""</formula>
    </cfRule>
  </conditionalFormatting>
  <conditionalFormatting sqref="K23">
    <cfRule type="cellIs" dxfId="35" priority="7" stopIfTrue="1" operator="notEqual">
      <formula>""</formula>
    </cfRule>
  </conditionalFormatting>
  <conditionalFormatting sqref="K28">
    <cfRule type="cellIs" dxfId="34" priority="6" stopIfTrue="1" operator="notEqual">
      <formula>""</formula>
    </cfRule>
  </conditionalFormatting>
  <conditionalFormatting sqref="K36">
    <cfRule type="cellIs" dxfId="33" priority="4" stopIfTrue="1" operator="notEqual">
      <formula>""</formula>
    </cfRule>
  </conditionalFormatting>
  <conditionalFormatting sqref="K40">
    <cfRule type="cellIs" dxfId="32" priority="3" stopIfTrue="1" operator="notEqual">
      <formula>""</formula>
    </cfRule>
  </conditionalFormatting>
  <conditionalFormatting sqref="K47">
    <cfRule type="cellIs" dxfId="31" priority="2" stopIfTrue="1" operator="notEqual">
      <formula>""</formula>
    </cfRule>
  </conditionalFormatting>
  <hyperlinks>
    <hyperlink ref="K1" location="fs" display="O   Back to Content sheet"/>
  </hyperlinks>
  <pageMargins left="0.70866141732283472" right="0.70866141732283472" top="0.78740157480314965" bottom="0.78740157480314965" header="0.31496062992125984" footer="0.31496062992125984"/>
  <pageSetup paperSize="9" scale="53"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K41"/>
  <sheetViews>
    <sheetView showGridLines="0" view="pageBreakPreview" topLeftCell="A4" zoomScale="70" zoomScaleNormal="75" zoomScaleSheetLayoutView="70" workbookViewId="0">
      <selection activeCell="O45" sqref="O45"/>
    </sheetView>
  </sheetViews>
  <sheetFormatPr baseColWidth="10" defaultColWidth="8" defaultRowHeight="15" outlineLevelCol="1" x14ac:dyDescent="0.3"/>
  <cols>
    <col min="1" max="1" width="4" style="1" customWidth="1"/>
    <col min="2" max="2" width="55.125" style="52" customWidth="1"/>
    <col min="3" max="9" width="11.625" style="70" hidden="1" customWidth="1" outlineLevel="1"/>
    <col min="10" max="10" width="11.625" style="70" customWidth="1" collapsed="1"/>
    <col min="11" max="12" width="11.625" style="70" customWidth="1"/>
    <col min="13" max="13" width="11.625" style="21" customWidth="1" collapsed="1"/>
    <col min="14" max="17" width="11.625" style="21" customWidth="1"/>
    <col min="18" max="18" width="11.625" style="67" customWidth="1" collapsed="1"/>
    <col min="19" max="22" width="8" style="53" customWidth="1"/>
    <col min="23" max="23" width="8" style="53" customWidth="1" collapsed="1"/>
    <col min="24" max="24" width="8" style="53" customWidth="1"/>
    <col min="25" max="25" width="8" style="53" customWidth="1" collapsed="1"/>
    <col min="26" max="28" width="8" style="53" customWidth="1"/>
    <col min="29" max="29" width="8" style="53" customWidth="1" collapsed="1"/>
    <col min="30" max="30" width="8" style="53" customWidth="1"/>
    <col min="31" max="31" width="8" style="53" customWidth="1" collapsed="1"/>
    <col min="32" max="32" width="8" style="53" customWidth="1"/>
    <col min="33" max="44" width="8" style="53" customWidth="1" collapsed="1"/>
    <col min="45" max="45" width="8" style="53" customWidth="1"/>
    <col min="46" max="89" width="8" style="53" customWidth="1" collapsed="1"/>
    <col min="90" max="16384" width="8" style="53"/>
  </cols>
  <sheetData>
    <row r="1" spans="1:18" s="21" customFormat="1" ht="30" customHeight="1" x14ac:dyDescent="0.3">
      <c r="A1" s="241" t="s">
        <v>192</v>
      </c>
      <c r="B1" s="1"/>
      <c r="C1" s="24"/>
      <c r="D1" s="24"/>
      <c r="E1" s="24"/>
      <c r="F1" s="24"/>
      <c r="G1" s="24"/>
      <c r="H1" s="24"/>
      <c r="I1" s="24"/>
      <c r="J1" s="24"/>
      <c r="K1" s="24"/>
      <c r="L1" s="24"/>
      <c r="R1" s="285" t="s">
        <v>128</v>
      </c>
    </row>
    <row r="2" spans="1:18" s="21" customFormat="1" ht="11.25" customHeight="1" x14ac:dyDescent="0.3">
      <c r="A2" s="23"/>
      <c r="B2" s="1"/>
      <c r="C2" s="24"/>
      <c r="D2" s="24"/>
      <c r="E2" s="24"/>
      <c r="F2" s="24"/>
      <c r="G2" s="24"/>
      <c r="H2" s="24"/>
      <c r="I2" s="24"/>
      <c r="J2" s="24"/>
      <c r="K2" s="24"/>
      <c r="L2" s="24"/>
      <c r="R2" s="181"/>
    </row>
    <row r="3" spans="1:18" s="21" customFormat="1" ht="18" x14ac:dyDescent="0.35">
      <c r="A3" s="78" t="s">
        <v>103</v>
      </c>
      <c r="B3" s="26"/>
      <c r="C3" s="27" t="s">
        <v>17</v>
      </c>
      <c r="D3" s="27" t="s">
        <v>18</v>
      </c>
      <c r="E3" s="27" t="s">
        <v>19</v>
      </c>
      <c r="F3" s="27" t="s">
        <v>36</v>
      </c>
      <c r="G3" s="27" t="s">
        <v>48</v>
      </c>
      <c r="H3" s="27" t="s">
        <v>49</v>
      </c>
      <c r="I3" s="27" t="s">
        <v>50</v>
      </c>
      <c r="J3" s="28" t="s">
        <v>52</v>
      </c>
      <c r="K3" s="27" t="s">
        <v>53</v>
      </c>
      <c r="L3" s="27" t="s">
        <v>54</v>
      </c>
      <c r="M3" s="27" t="s">
        <v>56</v>
      </c>
      <c r="N3" s="27" t="s">
        <v>57</v>
      </c>
      <c r="O3" s="27" t="s">
        <v>61</v>
      </c>
      <c r="P3" s="27" t="s">
        <v>62</v>
      </c>
      <c r="Q3" s="29" t="s">
        <v>63</v>
      </c>
      <c r="R3" s="27" t="s">
        <v>51</v>
      </c>
    </row>
    <row r="4" spans="1:18" ht="15" customHeight="1" x14ac:dyDescent="0.3">
      <c r="A4" s="56" t="s">
        <v>86</v>
      </c>
      <c r="C4" s="30"/>
      <c r="D4" s="30"/>
      <c r="E4" s="30"/>
      <c r="F4" s="30"/>
      <c r="G4" s="30"/>
      <c r="H4" s="30"/>
      <c r="I4" s="30"/>
      <c r="J4" s="31"/>
      <c r="K4" s="214"/>
      <c r="L4" s="214"/>
      <c r="M4" s="214"/>
      <c r="N4" s="214"/>
      <c r="O4" s="214"/>
      <c r="P4" s="214"/>
      <c r="Q4" s="32"/>
      <c r="R4" s="30"/>
    </row>
    <row r="5" spans="1:18" ht="15" customHeight="1" x14ac:dyDescent="0.3">
      <c r="A5" s="14"/>
      <c r="B5" s="52" t="s">
        <v>148</v>
      </c>
      <c r="C5" s="30"/>
      <c r="D5" s="30"/>
      <c r="E5" s="30"/>
      <c r="F5" s="30"/>
      <c r="G5" s="30"/>
      <c r="H5" s="30"/>
      <c r="I5" s="30"/>
      <c r="J5" s="212">
        <v>0.4258950666357269</v>
      </c>
      <c r="K5" s="214">
        <v>0.42441334137645564</v>
      </c>
      <c r="L5" s="214">
        <v>0.42441334137645564</v>
      </c>
      <c r="M5" s="214">
        <v>0.42470069253546566</v>
      </c>
      <c r="N5" s="214">
        <v>0.42470069253546566</v>
      </c>
      <c r="O5" s="214">
        <v>0.42460658749646213</v>
      </c>
      <c r="P5" s="214">
        <v>0.42460658749646213</v>
      </c>
      <c r="Q5" s="213">
        <v>0.43103857188754047</v>
      </c>
      <c r="R5" s="41" t="s">
        <v>241</v>
      </c>
    </row>
    <row r="6" spans="1:18" ht="15" customHeight="1" x14ac:dyDescent="0.3">
      <c r="A6" s="21"/>
      <c r="B6" s="52" t="s">
        <v>43</v>
      </c>
      <c r="C6" s="30"/>
      <c r="D6" s="30"/>
      <c r="E6" s="30"/>
      <c r="F6" s="30"/>
      <c r="G6" s="30"/>
      <c r="H6" s="30"/>
      <c r="I6" s="30"/>
      <c r="J6" s="212">
        <v>1.2186095348591921</v>
      </c>
      <c r="K6" s="214">
        <v>1.2207737498813429</v>
      </c>
      <c r="L6" s="214">
        <v>1.2207737498813429</v>
      </c>
      <c r="M6" s="214">
        <v>1.2256073081505066</v>
      </c>
      <c r="N6" s="214">
        <v>1.2256073081505066</v>
      </c>
      <c r="O6" s="214">
        <v>1.2295666828168776</v>
      </c>
      <c r="P6" s="214">
        <v>1.2295666828168776</v>
      </c>
      <c r="Q6" s="213">
        <v>1.2016148525587711</v>
      </c>
      <c r="R6" s="41" t="s">
        <v>241</v>
      </c>
    </row>
    <row r="7" spans="1:18" ht="15" customHeight="1" x14ac:dyDescent="0.3">
      <c r="A7" s="21"/>
      <c r="J7" s="269"/>
      <c r="K7" s="269"/>
      <c r="L7" s="269"/>
      <c r="M7" s="269"/>
      <c r="N7" s="269"/>
      <c r="O7" s="269"/>
      <c r="P7" s="269"/>
      <c r="Q7" s="224"/>
      <c r="R7" s="230"/>
    </row>
    <row r="8" spans="1:18" ht="15" customHeight="1" x14ac:dyDescent="0.35">
      <c r="A8" s="78" t="s">
        <v>149</v>
      </c>
      <c r="B8" s="143"/>
      <c r="C8" s="27" t="s">
        <v>17</v>
      </c>
      <c r="D8" s="27" t="s">
        <v>18</v>
      </c>
      <c r="E8" s="27" t="s">
        <v>19</v>
      </c>
      <c r="F8" s="27" t="s">
        <v>36</v>
      </c>
      <c r="G8" s="27" t="s">
        <v>48</v>
      </c>
      <c r="H8" s="27" t="s">
        <v>49</v>
      </c>
      <c r="I8" s="27" t="s">
        <v>50</v>
      </c>
      <c r="J8" s="28" t="s">
        <v>52</v>
      </c>
      <c r="K8" s="27" t="s">
        <v>53</v>
      </c>
      <c r="L8" s="27" t="s">
        <v>54</v>
      </c>
      <c r="M8" s="27" t="s">
        <v>56</v>
      </c>
      <c r="N8" s="27" t="s">
        <v>57</v>
      </c>
      <c r="O8" s="27" t="s">
        <v>61</v>
      </c>
      <c r="P8" s="27" t="s">
        <v>62</v>
      </c>
      <c r="Q8" s="29" t="s">
        <v>63</v>
      </c>
      <c r="R8" s="27" t="s">
        <v>51</v>
      </c>
    </row>
    <row r="9" spans="1:18" ht="15" customHeight="1" x14ac:dyDescent="0.3">
      <c r="A9" s="86" t="s">
        <v>85</v>
      </c>
      <c r="C9" s="30"/>
      <c r="D9" s="30"/>
      <c r="E9" s="30"/>
      <c r="F9" s="30"/>
      <c r="G9" s="30"/>
      <c r="H9" s="30"/>
      <c r="I9" s="30"/>
      <c r="J9" s="31"/>
      <c r="K9" s="30"/>
      <c r="L9" s="30"/>
      <c r="M9" s="30"/>
      <c r="N9" s="30"/>
      <c r="O9" s="30"/>
      <c r="P9" s="30"/>
      <c r="Q9" s="32"/>
      <c r="R9" s="30"/>
    </row>
    <row r="10" spans="1:18" ht="15" customHeight="1" x14ac:dyDescent="0.3">
      <c r="A10" s="21"/>
      <c r="B10" s="179" t="s">
        <v>239</v>
      </c>
      <c r="C10" s="30"/>
      <c r="D10" s="30"/>
      <c r="E10" s="30"/>
      <c r="F10" s="30"/>
      <c r="G10" s="30"/>
      <c r="H10" s="30"/>
      <c r="I10" s="30"/>
      <c r="J10" s="31">
        <v>3976.4290000000001</v>
      </c>
      <c r="K10" s="30">
        <v>3975.9430000000002</v>
      </c>
      <c r="L10" s="30">
        <v>3975.9430000000002</v>
      </c>
      <c r="M10" s="30">
        <v>3992.8980000000001</v>
      </c>
      <c r="N10" s="30">
        <v>3992.8980000000001</v>
      </c>
      <c r="O10" s="30">
        <v>4011.6970000000001</v>
      </c>
      <c r="P10" s="30">
        <v>4011.6970000000001</v>
      </c>
      <c r="Q10" s="32">
        <v>3986.2510000000002</v>
      </c>
      <c r="R10" s="41">
        <v>2.4700554190708601E-3</v>
      </c>
    </row>
    <row r="11" spans="1:18" ht="15" customHeight="1" x14ac:dyDescent="0.3">
      <c r="A11" s="21"/>
      <c r="B11" s="179" t="s">
        <v>240</v>
      </c>
      <c r="C11" s="30"/>
      <c r="D11" s="30"/>
      <c r="E11" s="30"/>
      <c r="F11" s="30"/>
      <c r="G11" s="30"/>
      <c r="H11" s="30"/>
      <c r="I11" s="30"/>
      <c r="J11" s="31">
        <v>944.20799999999997</v>
      </c>
      <c r="K11" s="30">
        <v>936.33500000000004</v>
      </c>
      <c r="L11" s="30">
        <v>936.33500000000004</v>
      </c>
      <c r="M11" s="30">
        <v>944.35500000000002</v>
      </c>
      <c r="N11" s="30">
        <v>944.35500000000002</v>
      </c>
      <c r="O11" s="30">
        <v>945.05499999999995</v>
      </c>
      <c r="P11" s="30">
        <v>945.05499999999995</v>
      </c>
      <c r="Q11" s="32">
        <v>933.52800000000002</v>
      </c>
      <c r="R11" s="41">
        <v>-1.1311067053022206E-2</v>
      </c>
    </row>
    <row r="12" spans="1:18" s="40" customFormat="1" x14ac:dyDescent="0.3">
      <c r="A12" s="22"/>
      <c r="B12" s="178" t="s">
        <v>97</v>
      </c>
      <c r="C12" s="30"/>
      <c r="D12" s="30"/>
      <c r="E12" s="30"/>
      <c r="F12" s="30"/>
      <c r="G12" s="30"/>
      <c r="H12" s="30"/>
      <c r="I12" s="30"/>
      <c r="J12" s="31">
        <v>4920.6369999999997</v>
      </c>
      <c r="K12" s="30">
        <v>4912.2780000000002</v>
      </c>
      <c r="L12" s="30">
        <v>4912.2780000000002</v>
      </c>
      <c r="M12" s="30">
        <v>4937.2529999999997</v>
      </c>
      <c r="N12" s="30">
        <v>4937.2529999999997</v>
      </c>
      <c r="O12" s="30">
        <v>4956.7520000000004</v>
      </c>
      <c r="P12" s="30">
        <v>4956.7520000000004</v>
      </c>
      <c r="Q12" s="32">
        <v>4919.7790000000005</v>
      </c>
      <c r="R12" s="41">
        <v>-1.7436766825096317E-4</v>
      </c>
    </row>
    <row r="13" spans="1:18" ht="15" customHeight="1" x14ac:dyDescent="0.3">
      <c r="A13" s="21"/>
      <c r="B13" s="129" t="s">
        <v>101</v>
      </c>
      <c r="C13" s="30"/>
      <c r="D13" s="30"/>
      <c r="E13" s="30"/>
      <c r="F13" s="30"/>
      <c r="G13" s="30"/>
      <c r="H13" s="30"/>
      <c r="I13" s="30"/>
      <c r="J13" s="31">
        <v>282.88099999999997</v>
      </c>
      <c r="K13" s="30">
        <v>289.16399999999999</v>
      </c>
      <c r="L13" s="30">
        <v>289.16399999999999</v>
      </c>
      <c r="M13" s="30">
        <v>298.24</v>
      </c>
      <c r="N13" s="30">
        <v>298.24</v>
      </c>
      <c r="O13" s="30">
        <v>308.75400000000002</v>
      </c>
      <c r="P13" s="30">
        <v>308.75400000000002</v>
      </c>
      <c r="Q13" s="32">
        <v>317.12799999999999</v>
      </c>
      <c r="R13" s="41">
        <v>0.12106504148387498</v>
      </c>
    </row>
    <row r="14" spans="1:18" ht="15" customHeight="1" x14ac:dyDescent="0.3">
      <c r="A14" s="21"/>
      <c r="B14" s="129" t="s">
        <v>102</v>
      </c>
      <c r="C14" s="30"/>
      <c r="D14" s="30"/>
      <c r="E14" s="30"/>
      <c r="F14" s="30"/>
      <c r="G14" s="30"/>
      <c r="H14" s="30"/>
      <c r="I14" s="30"/>
      <c r="J14" s="31">
        <v>158.19</v>
      </c>
      <c r="K14" s="30">
        <v>164.18100000000001</v>
      </c>
      <c r="L14" s="30">
        <v>164.18100000000001</v>
      </c>
      <c r="M14" s="30">
        <v>171.34</v>
      </c>
      <c r="N14" s="30">
        <v>171.34</v>
      </c>
      <c r="O14" s="30">
        <v>178.46799999999999</v>
      </c>
      <c r="P14" s="30">
        <v>178.46799999999999</v>
      </c>
      <c r="Q14" s="32">
        <v>184.227</v>
      </c>
      <c r="R14" s="41">
        <v>0.16459321069599842</v>
      </c>
    </row>
    <row r="15" spans="1:18" ht="15" customHeight="1" x14ac:dyDescent="0.3">
      <c r="A15" s="21"/>
      <c r="J15" s="268"/>
      <c r="K15" s="268"/>
      <c r="L15" s="268"/>
      <c r="M15" s="268"/>
      <c r="N15" s="268"/>
      <c r="O15" s="268"/>
      <c r="P15" s="268"/>
      <c r="Q15" s="230"/>
      <c r="R15" s="230"/>
    </row>
    <row r="16" spans="1:18" ht="15" customHeight="1" x14ac:dyDescent="0.35">
      <c r="A16" s="78" t="s">
        <v>44</v>
      </c>
      <c r="B16" s="143"/>
      <c r="C16" s="27" t="s">
        <v>17</v>
      </c>
      <c r="D16" s="27" t="s">
        <v>18</v>
      </c>
      <c r="E16" s="27" t="s">
        <v>19</v>
      </c>
      <c r="F16" s="27" t="s">
        <v>36</v>
      </c>
      <c r="G16" s="27" t="s">
        <v>48</v>
      </c>
      <c r="H16" s="27" t="s">
        <v>49</v>
      </c>
      <c r="I16" s="27" t="s">
        <v>50</v>
      </c>
      <c r="J16" s="28" t="s">
        <v>52</v>
      </c>
      <c r="K16" s="27" t="s">
        <v>53</v>
      </c>
      <c r="L16" s="27" t="s">
        <v>54</v>
      </c>
      <c r="M16" s="27" t="s">
        <v>56</v>
      </c>
      <c r="N16" s="27" t="s">
        <v>57</v>
      </c>
      <c r="O16" s="27" t="s">
        <v>61</v>
      </c>
      <c r="P16" s="27" t="s">
        <v>62</v>
      </c>
      <c r="Q16" s="29" t="s">
        <v>63</v>
      </c>
      <c r="R16" s="27" t="s">
        <v>51</v>
      </c>
    </row>
    <row r="17" spans="1:18" ht="15" customHeight="1" x14ac:dyDescent="0.3">
      <c r="A17" s="86" t="s">
        <v>249</v>
      </c>
      <c r="C17" s="30"/>
      <c r="D17" s="30"/>
      <c r="E17" s="30"/>
      <c r="F17" s="30"/>
      <c r="G17" s="30"/>
      <c r="H17" s="30"/>
      <c r="I17" s="30"/>
      <c r="J17" s="31"/>
      <c r="K17" s="30"/>
      <c r="L17" s="30"/>
      <c r="M17" s="30"/>
      <c r="N17" s="30"/>
      <c r="O17" s="30"/>
      <c r="P17" s="30"/>
      <c r="Q17" s="32"/>
      <c r="R17" s="30"/>
    </row>
    <row r="18" spans="1:18" ht="15" customHeight="1" x14ac:dyDescent="0.3">
      <c r="A18" s="21"/>
      <c r="B18" s="52" t="s">
        <v>147</v>
      </c>
      <c r="C18" s="30"/>
      <c r="D18" s="30"/>
      <c r="E18" s="30"/>
      <c r="F18" s="30"/>
      <c r="G18" s="30"/>
      <c r="H18" s="30"/>
      <c r="I18" s="30"/>
      <c r="J18" s="31">
        <v>375.15075076384892</v>
      </c>
      <c r="K18" s="30">
        <v>399.08973324086105</v>
      </c>
      <c r="L18" s="30">
        <v>387.08973747192476</v>
      </c>
      <c r="M18" s="30">
        <v>399.82676245943941</v>
      </c>
      <c r="N18" s="30">
        <v>391.07632025067852</v>
      </c>
      <c r="O18" s="30">
        <v>392.05629936311215</v>
      </c>
      <c r="P18" s="30">
        <v>391.51755833554483</v>
      </c>
      <c r="Q18" s="32">
        <v>382.07391364156365</v>
      </c>
      <c r="R18" s="41">
        <v>1.8454348988022451E-2</v>
      </c>
    </row>
    <row r="19" spans="1:18" ht="15" customHeight="1" x14ac:dyDescent="0.3">
      <c r="A19" s="21"/>
      <c r="J19" s="268"/>
      <c r="K19" s="268"/>
      <c r="L19" s="268"/>
      <c r="M19" s="268"/>
      <c r="N19" s="268"/>
      <c r="O19" s="268"/>
      <c r="P19" s="268"/>
      <c r="Q19" s="230"/>
      <c r="R19" s="230"/>
    </row>
    <row r="20" spans="1:18" ht="15" customHeight="1" x14ac:dyDescent="0.35">
      <c r="A20" s="78" t="s">
        <v>104</v>
      </c>
      <c r="B20" s="143"/>
      <c r="C20" s="27" t="s">
        <v>17</v>
      </c>
      <c r="D20" s="27" t="s">
        <v>18</v>
      </c>
      <c r="E20" s="27" t="s">
        <v>19</v>
      </c>
      <c r="F20" s="27" t="s">
        <v>36</v>
      </c>
      <c r="G20" s="27" t="s">
        <v>48</v>
      </c>
      <c r="H20" s="27" t="s">
        <v>49</v>
      </c>
      <c r="I20" s="27" t="s">
        <v>50</v>
      </c>
      <c r="J20" s="28" t="s">
        <v>52</v>
      </c>
      <c r="K20" s="27" t="s">
        <v>53</v>
      </c>
      <c r="L20" s="27" t="s">
        <v>54</v>
      </c>
      <c r="M20" s="27" t="s">
        <v>56</v>
      </c>
      <c r="N20" s="27" t="s">
        <v>57</v>
      </c>
      <c r="O20" s="27" t="s">
        <v>61</v>
      </c>
      <c r="P20" s="27" t="s">
        <v>62</v>
      </c>
      <c r="Q20" s="29" t="s">
        <v>63</v>
      </c>
      <c r="R20" s="27" t="s">
        <v>51</v>
      </c>
    </row>
    <row r="21" spans="1:18" ht="15" customHeight="1" x14ac:dyDescent="0.3">
      <c r="A21" s="86" t="s">
        <v>110</v>
      </c>
      <c r="C21" s="30"/>
      <c r="D21" s="30"/>
      <c r="E21" s="30"/>
      <c r="F21" s="30"/>
      <c r="G21" s="30"/>
      <c r="H21" s="30"/>
      <c r="I21" s="30"/>
      <c r="J21" s="31"/>
      <c r="K21" s="30"/>
      <c r="L21" s="30"/>
      <c r="M21" s="30"/>
      <c r="N21" s="30"/>
      <c r="O21" s="30"/>
      <c r="P21" s="30"/>
      <c r="Q21" s="32"/>
      <c r="R21" s="30"/>
    </row>
    <row r="22" spans="1:18" x14ac:dyDescent="0.3">
      <c r="A22" s="21"/>
      <c r="B22" s="174" t="s">
        <v>100</v>
      </c>
      <c r="C22" s="30"/>
      <c r="D22" s="30"/>
      <c r="E22" s="30"/>
      <c r="F22" s="30"/>
      <c r="G22" s="30"/>
      <c r="H22" s="30"/>
      <c r="I22" s="30"/>
      <c r="J22" s="31">
        <v>4.5011446924494152</v>
      </c>
      <c r="K22" s="30">
        <v>4.8856344564479572</v>
      </c>
      <c r="L22" s="30">
        <v>4.6928992255177997</v>
      </c>
      <c r="M22" s="30">
        <v>4.5207687438963804</v>
      </c>
      <c r="N22" s="30">
        <v>4.6354942104479493</v>
      </c>
      <c r="O22" s="30">
        <v>4.1769645967119331</v>
      </c>
      <c r="P22" s="30">
        <v>4.5206322905700267</v>
      </c>
      <c r="Q22" s="32">
        <v>3.5099875031380594</v>
      </c>
      <c r="R22" s="41">
        <v>-0.22020113927330598</v>
      </c>
    </row>
    <row r="23" spans="1:18" x14ac:dyDescent="0.3">
      <c r="A23" s="21"/>
      <c r="B23" s="174" t="s">
        <v>112</v>
      </c>
      <c r="C23" s="30"/>
      <c r="D23" s="30"/>
      <c r="E23" s="30"/>
      <c r="F23" s="30"/>
      <c r="G23" s="30"/>
      <c r="H23" s="30"/>
      <c r="I23" s="30"/>
      <c r="J23" s="31">
        <v>4.5202578778285156</v>
      </c>
      <c r="K23" s="30">
        <v>4.9014960476749545</v>
      </c>
      <c r="L23" s="30">
        <v>4.7102576909937977</v>
      </c>
      <c r="M23" s="30">
        <v>4.5219985261611475</v>
      </c>
      <c r="N23" s="30">
        <v>4.6475606569987624</v>
      </c>
      <c r="O23" s="30">
        <v>4.2063908159407113</v>
      </c>
      <c r="P23" s="30">
        <v>4.5372712412119691</v>
      </c>
      <c r="Q23" s="32">
        <v>3.6845849518900824</v>
      </c>
      <c r="R23" s="41">
        <v>-0.18487284321483921</v>
      </c>
    </row>
    <row r="24" spans="1:18" ht="15" customHeight="1" x14ac:dyDescent="0.3">
      <c r="A24" s="21"/>
      <c r="B24" s="52" t="s">
        <v>106</v>
      </c>
      <c r="C24" s="30"/>
      <c r="D24" s="30"/>
      <c r="E24" s="30"/>
      <c r="F24" s="30"/>
      <c r="G24" s="30"/>
      <c r="H24" s="30"/>
      <c r="I24" s="30"/>
      <c r="J24" s="31">
        <v>66.659769839999996</v>
      </c>
      <c r="K24" s="30">
        <v>71.985717340000008</v>
      </c>
      <c r="L24" s="30">
        <v>138.64548717999998</v>
      </c>
      <c r="M24" s="30">
        <v>66.829283390000001</v>
      </c>
      <c r="N24" s="30">
        <v>205.47477057</v>
      </c>
      <c r="O24" s="30">
        <v>61.881469439999996</v>
      </c>
      <c r="P24" s="30">
        <v>267.35624000999996</v>
      </c>
      <c r="Q24" s="32">
        <v>51.976307370000008</v>
      </c>
      <c r="R24" s="41">
        <v>-0.22027472499896028</v>
      </c>
    </row>
    <row r="25" spans="1:18" ht="15" customHeight="1" x14ac:dyDescent="0.3">
      <c r="A25" s="21"/>
      <c r="B25" s="52" t="s">
        <v>111</v>
      </c>
      <c r="C25" s="30"/>
      <c r="D25" s="30"/>
      <c r="E25" s="30"/>
      <c r="F25" s="30"/>
      <c r="G25" s="30"/>
      <c r="H25" s="30"/>
      <c r="I25" s="30"/>
      <c r="J25" s="31">
        <v>64.840995077407925</v>
      </c>
      <c r="K25" s="30">
        <v>69.854322822413948</v>
      </c>
      <c r="L25" s="30">
        <v>134.69531789982187</v>
      </c>
      <c r="M25" s="30">
        <v>64.56937276713461</v>
      </c>
      <c r="N25" s="30">
        <v>199.26469066695651</v>
      </c>
      <c r="O25" s="30">
        <v>60.114281991369353</v>
      </c>
      <c r="P25" s="30">
        <v>259.37897265832584</v>
      </c>
      <c r="Q25" s="32">
        <v>52.557774577468976</v>
      </c>
      <c r="R25" s="41">
        <v>-0.18943602708865126</v>
      </c>
    </row>
    <row r="26" spans="1:18" ht="15" customHeight="1" x14ac:dyDescent="0.3">
      <c r="A26" s="21"/>
      <c r="J26" s="268"/>
      <c r="K26" s="268"/>
      <c r="L26" s="268"/>
      <c r="M26" s="268"/>
      <c r="N26" s="268"/>
      <c r="O26" s="268"/>
      <c r="P26" s="268"/>
      <c r="Q26" s="230"/>
      <c r="R26" s="230"/>
    </row>
    <row r="27" spans="1:18" ht="15" customHeight="1" x14ac:dyDescent="0.35">
      <c r="A27" s="78" t="s">
        <v>45</v>
      </c>
      <c r="B27" s="143"/>
      <c r="C27" s="27" t="s">
        <v>17</v>
      </c>
      <c r="D27" s="27" t="s">
        <v>18</v>
      </c>
      <c r="E27" s="27" t="s">
        <v>19</v>
      </c>
      <c r="F27" s="27" t="s">
        <v>36</v>
      </c>
      <c r="G27" s="27" t="s">
        <v>48</v>
      </c>
      <c r="H27" s="27" t="s">
        <v>49</v>
      </c>
      <c r="I27" s="27" t="s">
        <v>50</v>
      </c>
      <c r="J27" s="28" t="s">
        <v>52</v>
      </c>
      <c r="K27" s="27" t="s">
        <v>53</v>
      </c>
      <c r="L27" s="27" t="s">
        <v>54</v>
      </c>
      <c r="M27" s="27" t="s">
        <v>56</v>
      </c>
      <c r="N27" s="27" t="s">
        <v>57</v>
      </c>
      <c r="O27" s="27" t="s">
        <v>61</v>
      </c>
      <c r="P27" s="27" t="s">
        <v>62</v>
      </c>
      <c r="Q27" s="29" t="s">
        <v>63</v>
      </c>
      <c r="R27" s="27" t="s">
        <v>51</v>
      </c>
    </row>
    <row r="28" spans="1:18" ht="15" customHeight="1" x14ac:dyDescent="0.3">
      <c r="A28" s="86" t="s">
        <v>86</v>
      </c>
      <c r="C28" s="30"/>
      <c r="D28" s="30"/>
      <c r="E28" s="30"/>
      <c r="F28" s="30"/>
      <c r="G28" s="30"/>
      <c r="H28" s="30"/>
      <c r="I28" s="30"/>
      <c r="J28" s="31"/>
      <c r="K28" s="30"/>
      <c r="L28" s="30"/>
      <c r="M28" s="30"/>
      <c r="N28" s="30"/>
      <c r="O28" s="30"/>
      <c r="P28" s="30"/>
      <c r="Q28" s="32"/>
      <c r="R28" s="30"/>
    </row>
    <row r="29" spans="1:18" s="40" customFormat="1" ht="15" customHeight="1" x14ac:dyDescent="0.3">
      <c r="A29" s="22"/>
      <c r="B29" s="40" t="s">
        <v>107</v>
      </c>
      <c r="C29" s="30"/>
      <c r="D29" s="30"/>
      <c r="E29" s="30"/>
      <c r="F29" s="30"/>
      <c r="G29" s="30"/>
      <c r="H29" s="30"/>
      <c r="I29" s="30"/>
      <c r="J29" s="212">
        <v>1.3961699623519069E-2</v>
      </c>
      <c r="K29" s="214">
        <v>1.3815039805969251E-2</v>
      </c>
      <c r="L29" s="214">
        <v>1.3888556753493882E-2</v>
      </c>
      <c r="M29" s="214">
        <v>1.3368914954146988E-2</v>
      </c>
      <c r="N29" s="214">
        <v>1.3715257724516315E-2</v>
      </c>
      <c r="O29" s="214">
        <v>1.3687671648969156E-2</v>
      </c>
      <c r="P29" s="214">
        <v>1.3708347397452754E-2</v>
      </c>
      <c r="Q29" s="213">
        <v>1.6316321098883771E-2</v>
      </c>
      <c r="R29" s="41" t="s">
        <v>241</v>
      </c>
    </row>
    <row r="30" spans="1:18" ht="15" customHeight="1" x14ac:dyDescent="0.3">
      <c r="A30" s="21"/>
      <c r="B30" s="53" t="s">
        <v>46</v>
      </c>
      <c r="C30" s="30"/>
      <c r="D30" s="30"/>
      <c r="E30" s="30"/>
      <c r="F30" s="30"/>
      <c r="G30" s="30"/>
      <c r="H30" s="30"/>
      <c r="I30" s="30"/>
      <c r="J30" s="212">
        <v>1.1009287030195821E-2</v>
      </c>
      <c r="K30" s="214">
        <v>1.1193579382397113E-2</v>
      </c>
      <c r="L30" s="214">
        <v>1.1101322501368681E-2</v>
      </c>
      <c r="M30" s="214">
        <v>1.1300972760016983E-2</v>
      </c>
      <c r="N30" s="214">
        <v>1.1167938640506272E-2</v>
      </c>
      <c r="O30" s="214">
        <v>1.191141698025317E-2</v>
      </c>
      <c r="P30" s="214">
        <v>1.1354450780822927E-2</v>
      </c>
      <c r="Q30" s="213">
        <v>1.3783963485584756E-2</v>
      </c>
      <c r="R30" s="41" t="s">
        <v>241</v>
      </c>
    </row>
    <row r="31" spans="1:18" ht="15" customHeight="1" x14ac:dyDescent="0.3">
      <c r="A31" s="21"/>
      <c r="B31" s="52" t="s">
        <v>47</v>
      </c>
      <c r="C31" s="30"/>
      <c r="D31" s="30"/>
      <c r="E31" s="30"/>
      <c r="F31" s="30"/>
      <c r="G31" s="30"/>
      <c r="H31" s="30"/>
      <c r="I31" s="30"/>
      <c r="J31" s="212">
        <v>2.6290708326008418E-2</v>
      </c>
      <c r="K31" s="214">
        <v>2.4916874174048968E-2</v>
      </c>
      <c r="L31" s="214">
        <v>2.5609440787836422E-2</v>
      </c>
      <c r="M31" s="214">
        <v>2.2099172345144545E-2</v>
      </c>
      <c r="N31" s="214">
        <v>2.444124609129264E-2</v>
      </c>
      <c r="O31" s="214">
        <v>2.1243096126738713E-2</v>
      </c>
      <c r="P31" s="214">
        <v>2.3645018022989493E-2</v>
      </c>
      <c r="Q31" s="213">
        <v>2.7153949810473203E-2</v>
      </c>
      <c r="R31" s="41" t="s">
        <v>241</v>
      </c>
    </row>
    <row r="32" spans="1:18" ht="15" customHeight="1" x14ac:dyDescent="0.3">
      <c r="A32" s="21"/>
      <c r="B32" s="53"/>
      <c r="F32" s="53"/>
      <c r="G32" s="53"/>
      <c r="J32" s="268"/>
      <c r="K32" s="268"/>
      <c r="L32" s="268"/>
      <c r="M32" s="268"/>
      <c r="N32" s="268"/>
      <c r="O32" s="268"/>
      <c r="P32" s="268"/>
      <c r="Q32" s="230"/>
      <c r="R32" s="230"/>
    </row>
    <row r="33" spans="1:18" ht="15" customHeight="1" x14ac:dyDescent="0.35">
      <c r="A33" s="78" t="s">
        <v>122</v>
      </c>
      <c r="B33" s="177"/>
      <c r="C33" s="27" t="s">
        <v>17</v>
      </c>
      <c r="D33" s="27" t="s">
        <v>18</v>
      </c>
      <c r="E33" s="27" t="s">
        <v>19</v>
      </c>
      <c r="F33" s="27" t="s">
        <v>36</v>
      </c>
      <c r="G33" s="27" t="s">
        <v>48</v>
      </c>
      <c r="H33" s="27" t="s">
        <v>49</v>
      </c>
      <c r="I33" s="27" t="s">
        <v>50</v>
      </c>
      <c r="J33" s="28" t="s">
        <v>52</v>
      </c>
      <c r="K33" s="27" t="s">
        <v>53</v>
      </c>
      <c r="L33" s="27" t="s">
        <v>54</v>
      </c>
      <c r="M33" s="27" t="s">
        <v>56</v>
      </c>
      <c r="N33" s="27" t="s">
        <v>57</v>
      </c>
      <c r="O33" s="27" t="s">
        <v>61</v>
      </c>
      <c r="P33" s="27" t="s">
        <v>62</v>
      </c>
      <c r="Q33" s="29" t="s">
        <v>63</v>
      </c>
      <c r="R33" s="27" t="s">
        <v>51</v>
      </c>
    </row>
    <row r="34" spans="1:18" ht="15" customHeight="1" x14ac:dyDescent="0.3">
      <c r="A34" s="50" t="s">
        <v>84</v>
      </c>
      <c r="B34" s="130"/>
      <c r="C34" s="30"/>
      <c r="D34" s="30"/>
      <c r="E34" s="30"/>
      <c r="F34" s="30"/>
      <c r="G34" s="30"/>
      <c r="H34" s="30"/>
      <c r="I34" s="30"/>
      <c r="J34" s="31"/>
      <c r="K34" s="30"/>
      <c r="L34" s="30"/>
      <c r="M34" s="30"/>
      <c r="N34" s="30"/>
      <c r="O34" s="30"/>
      <c r="P34" s="30"/>
      <c r="Q34" s="32"/>
      <c r="R34" s="30"/>
    </row>
    <row r="35" spans="1:18" ht="15" customHeight="1" x14ac:dyDescent="0.3">
      <c r="A35" s="21"/>
      <c r="B35" s="53" t="s">
        <v>123</v>
      </c>
      <c r="C35" s="30"/>
      <c r="D35" s="30"/>
      <c r="E35" s="30"/>
      <c r="F35" s="30"/>
      <c r="G35" s="30"/>
      <c r="H35" s="30"/>
      <c r="I35" s="30"/>
      <c r="J35" s="31">
        <v>-0.54723692892543907</v>
      </c>
      <c r="K35" s="30">
        <v>-0.28316123654403863</v>
      </c>
      <c r="L35" s="30">
        <v>-0.83039816546947764</v>
      </c>
      <c r="M35" s="30">
        <v>-0.70046762895981152</v>
      </c>
      <c r="N35" s="30">
        <v>-1.5308657944292892</v>
      </c>
      <c r="O35" s="30">
        <v>-0.78817455747172449</v>
      </c>
      <c r="P35" s="30">
        <v>-2.3190403519010139</v>
      </c>
      <c r="Q35" s="32">
        <v>-0.57651794479965979</v>
      </c>
      <c r="R35" s="41" t="s">
        <v>241</v>
      </c>
    </row>
    <row r="36" spans="1:18" ht="15" customHeight="1" x14ac:dyDescent="0.3">
      <c r="A36" s="21"/>
      <c r="B36" s="53" t="s">
        <v>124</v>
      </c>
      <c r="C36" s="30"/>
      <c r="D36" s="30"/>
      <c r="E36" s="30"/>
      <c r="F36" s="30"/>
      <c r="G36" s="30"/>
      <c r="H36" s="30"/>
      <c r="I36" s="30"/>
      <c r="J36" s="31">
        <v>-1.1165152445750643</v>
      </c>
      <c r="K36" s="30">
        <v>-0.51799973888773365</v>
      </c>
      <c r="L36" s="30">
        <v>-1.6345149834627979</v>
      </c>
      <c r="M36" s="30">
        <v>-1.4146404263907448</v>
      </c>
      <c r="N36" s="30">
        <v>-3.0491554098535425</v>
      </c>
      <c r="O36" s="30">
        <v>-1.6337914224267409</v>
      </c>
      <c r="P36" s="30">
        <v>-4.6829468322802832</v>
      </c>
      <c r="Q36" s="32">
        <v>-1.4263764953998499</v>
      </c>
      <c r="R36" s="41" t="s">
        <v>241</v>
      </c>
    </row>
    <row r="37" spans="1:18" x14ac:dyDescent="0.3">
      <c r="A37" s="21"/>
      <c r="B37" s="53"/>
      <c r="C37" s="30"/>
      <c r="D37" s="30"/>
      <c r="E37" s="30"/>
      <c r="F37" s="30"/>
      <c r="G37" s="30"/>
      <c r="H37" s="30"/>
      <c r="I37" s="30"/>
      <c r="J37" s="31"/>
      <c r="K37" s="30"/>
      <c r="L37" s="30"/>
      <c r="M37" s="30"/>
      <c r="N37" s="30"/>
      <c r="O37" s="30"/>
      <c r="P37" s="30"/>
      <c r="Q37" s="32"/>
      <c r="R37" s="30"/>
    </row>
    <row r="38" spans="1:18" x14ac:dyDescent="0.3">
      <c r="A38" s="53"/>
      <c r="B38" s="53"/>
      <c r="C38" s="30"/>
      <c r="D38" s="30"/>
      <c r="E38" s="30"/>
      <c r="F38" s="30"/>
      <c r="G38" s="30"/>
      <c r="H38" s="30"/>
      <c r="I38" s="30"/>
      <c r="J38" s="135"/>
      <c r="K38" s="30"/>
      <c r="L38" s="30"/>
      <c r="M38" s="30"/>
      <c r="N38" s="30"/>
      <c r="O38" s="30"/>
      <c r="P38" s="30"/>
      <c r="Q38" s="135"/>
      <c r="R38" s="30"/>
    </row>
    <row r="39" spans="1:18" x14ac:dyDescent="0.3">
      <c r="A39" s="52"/>
      <c r="C39" s="136"/>
      <c r="D39" s="136"/>
      <c r="E39" s="136"/>
      <c r="F39" s="136"/>
      <c r="G39" s="136"/>
      <c r="H39" s="136"/>
      <c r="I39" s="136"/>
      <c r="J39" s="136"/>
      <c r="K39" s="136"/>
      <c r="L39" s="136"/>
      <c r="M39" s="53"/>
      <c r="N39" s="53"/>
      <c r="O39" s="53"/>
      <c r="P39" s="53"/>
      <c r="Q39" s="53"/>
      <c r="R39" s="128"/>
    </row>
    <row r="40" spans="1:18" x14ac:dyDescent="0.3">
      <c r="A40" s="68"/>
      <c r="B40" s="69"/>
      <c r="C40" s="136"/>
      <c r="D40" s="136"/>
      <c r="E40" s="136"/>
      <c r="F40" s="136"/>
      <c r="G40" s="136"/>
      <c r="H40" s="136"/>
      <c r="I40" s="136"/>
      <c r="J40" s="136"/>
      <c r="K40" s="136"/>
      <c r="L40" s="136"/>
      <c r="M40" s="53"/>
      <c r="N40" s="53"/>
      <c r="O40" s="53"/>
      <c r="P40" s="53"/>
      <c r="Q40" s="53"/>
      <c r="R40" s="128"/>
    </row>
    <row r="41" spans="1:18" x14ac:dyDescent="0.3">
      <c r="A41" s="52"/>
      <c r="B41" s="69"/>
      <c r="C41" s="136"/>
      <c r="D41" s="136"/>
      <c r="E41" s="136"/>
      <c r="F41" s="136"/>
      <c r="G41" s="136"/>
      <c r="H41" s="136"/>
      <c r="I41" s="136"/>
      <c r="J41" s="136"/>
      <c r="K41" s="136"/>
      <c r="L41" s="136"/>
      <c r="M41" s="53"/>
      <c r="N41" s="53"/>
      <c r="O41" s="53"/>
      <c r="P41" s="53"/>
      <c r="Q41" s="53"/>
      <c r="R41" s="128"/>
    </row>
  </sheetData>
  <conditionalFormatting sqref="R34 R37:R38">
    <cfRule type="cellIs" dxfId="30" priority="16" stopIfTrue="1" operator="notEqual">
      <formula>""</formula>
    </cfRule>
  </conditionalFormatting>
  <conditionalFormatting sqref="R4">
    <cfRule type="cellIs" dxfId="29" priority="7" stopIfTrue="1" operator="notEqual">
      <formula>""</formula>
    </cfRule>
  </conditionalFormatting>
  <conditionalFormatting sqref="R9">
    <cfRule type="cellIs" dxfId="28" priority="6" stopIfTrue="1" operator="notEqual">
      <formula>""</formula>
    </cfRule>
  </conditionalFormatting>
  <conditionalFormatting sqref="R17">
    <cfRule type="cellIs" dxfId="27" priority="4" stopIfTrue="1" operator="notEqual">
      <formula>""</formula>
    </cfRule>
  </conditionalFormatting>
  <conditionalFormatting sqref="R21">
    <cfRule type="cellIs" dxfId="26" priority="3" stopIfTrue="1" operator="notEqual">
      <formula>""</formula>
    </cfRule>
  </conditionalFormatting>
  <conditionalFormatting sqref="R28">
    <cfRule type="cellIs" dxfId="25" priority="2" stopIfTrue="1" operator="notEqual">
      <formula>""</formula>
    </cfRule>
  </conditionalFormatting>
  <hyperlinks>
    <hyperlink ref="R1" location="fs" display="O   Back to Content sheet"/>
  </hyperlinks>
  <pageMargins left="0.70866141732283472" right="0.70866141732283472" top="0.78740157480314965" bottom="0.78740157480314965" header="0.31496062992125984" footer="0.31496062992125984"/>
  <pageSetup paperSize="9" scale="53" orientation="landscape" r:id="rId1"/>
  <headerFooter scaleWithDoc="0" alignWithMargins="0">
    <oddHeader>&amp;L&amp;G</oddHeader>
    <oddFooter>&amp;L&amp;"Trebuchet MS,Standard"&amp;10Telekom Austria Group&amp;R&amp;"Trebuchet MS,Fett"&amp;8&amp;K000000&amp;P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O60"/>
  <sheetViews>
    <sheetView showGridLines="0" view="pageBreakPreview" zoomScale="70" zoomScaleNormal="75" zoomScaleSheetLayoutView="70" workbookViewId="0">
      <selection activeCell="R3" sqref="R3:R55"/>
    </sheetView>
  </sheetViews>
  <sheetFormatPr baseColWidth="10" defaultColWidth="8" defaultRowHeight="15" outlineLevelCol="1" x14ac:dyDescent="0.3"/>
  <cols>
    <col min="1" max="1" width="4" style="1" customWidth="1"/>
    <col min="2" max="2" width="55.125" style="52" customWidth="1"/>
    <col min="3" max="9" width="11.625" style="70" hidden="1" customWidth="1" outlineLevel="1"/>
    <col min="10" max="10" width="11.625" style="70" customWidth="1" collapsed="1"/>
    <col min="11" max="12" width="11.625" style="70" customWidth="1"/>
    <col min="13" max="13" width="11.625" style="21" customWidth="1" collapsed="1"/>
    <col min="14" max="17" width="11.625" style="21" customWidth="1"/>
    <col min="18" max="18" width="11.625" style="21" customWidth="1" collapsed="1"/>
    <col min="19" max="21" width="8" style="21" customWidth="1"/>
    <col min="22" max="22" width="8" style="21" customWidth="1" collapsed="1"/>
    <col min="23" max="26" width="8" style="21" customWidth="1"/>
    <col min="27" max="27" width="8" style="21" customWidth="1" collapsed="1"/>
    <col min="28" max="28" width="8" style="21" customWidth="1"/>
    <col min="29" max="29" width="8" style="21" customWidth="1" collapsed="1"/>
    <col min="30" max="32" width="8" style="21" customWidth="1"/>
    <col min="33" max="33" width="8" style="21" customWidth="1" collapsed="1"/>
    <col min="34" max="34" width="8" style="21" customWidth="1"/>
    <col min="35" max="35" width="8" style="21" customWidth="1" collapsed="1"/>
    <col min="36" max="36" width="8" style="21" customWidth="1"/>
    <col min="37" max="48" width="8" style="21" customWidth="1" collapsed="1"/>
    <col min="49" max="49" width="8" style="21" customWidth="1"/>
    <col min="50" max="93" width="8" style="21" customWidth="1" collapsed="1"/>
    <col min="94" max="16384" width="8" style="21"/>
  </cols>
  <sheetData>
    <row r="1" spans="1:18" ht="30" customHeight="1" x14ac:dyDescent="0.3">
      <c r="A1" s="241" t="s">
        <v>193</v>
      </c>
      <c r="B1" s="1"/>
      <c r="C1" s="24"/>
      <c r="D1" s="24"/>
      <c r="E1" s="24"/>
      <c r="F1" s="24"/>
      <c r="G1" s="24"/>
      <c r="H1" s="24"/>
      <c r="I1" s="24"/>
      <c r="J1" s="24"/>
      <c r="K1" s="24"/>
      <c r="L1" s="24"/>
      <c r="R1" s="285" t="s">
        <v>128</v>
      </c>
    </row>
    <row r="2" spans="1:18" ht="11.25" customHeight="1" x14ac:dyDescent="0.3">
      <c r="A2" s="23"/>
      <c r="B2" s="1"/>
      <c r="C2" s="24"/>
      <c r="D2" s="24"/>
      <c r="E2" s="24"/>
      <c r="F2" s="24"/>
      <c r="G2" s="24"/>
      <c r="H2" s="24"/>
      <c r="I2" s="24"/>
      <c r="J2" s="24"/>
      <c r="K2" s="24"/>
      <c r="L2" s="24"/>
      <c r="R2" s="181"/>
    </row>
    <row r="3" spans="1:18" ht="18" x14ac:dyDescent="0.35">
      <c r="A3" s="78" t="s">
        <v>96</v>
      </c>
      <c r="B3" s="26"/>
      <c r="C3" s="27" t="e">
        <f>'Results by Segments'!#REF!</f>
        <v>#REF!</v>
      </c>
      <c r="D3" s="27" t="e">
        <f>'Results by Segments'!#REF!</f>
        <v>#REF!</v>
      </c>
      <c r="E3" s="27" t="e">
        <f>'Results by Segments'!#REF!</f>
        <v>#REF!</v>
      </c>
      <c r="F3" s="27" t="e">
        <f>'Results by Segments'!#REF!</f>
        <v>#REF!</v>
      </c>
      <c r="G3" s="27" t="e">
        <f>'Results by Segments'!#REF!</f>
        <v>#REF!</v>
      </c>
      <c r="H3" s="27" t="e">
        <f>'Results by Segments'!#REF!</f>
        <v>#REF!</v>
      </c>
      <c r="I3" s="27" t="e">
        <f>'Results by Segments'!#REF!</f>
        <v>#REF!</v>
      </c>
      <c r="J3" s="28" t="s">
        <v>52</v>
      </c>
      <c r="K3" s="27" t="s">
        <v>53</v>
      </c>
      <c r="L3" s="27" t="s">
        <v>54</v>
      </c>
      <c r="M3" s="27" t="s">
        <v>56</v>
      </c>
      <c r="N3" s="27" t="s">
        <v>57</v>
      </c>
      <c r="O3" s="27" t="s">
        <v>61</v>
      </c>
      <c r="P3" s="27" t="s">
        <v>62</v>
      </c>
      <c r="Q3" s="29" t="s">
        <v>63</v>
      </c>
      <c r="R3" s="27" t="s">
        <v>51</v>
      </c>
    </row>
    <row r="4" spans="1:18" ht="15" customHeight="1" x14ac:dyDescent="0.3">
      <c r="A4" s="56" t="s">
        <v>85</v>
      </c>
      <c r="B4" s="40"/>
      <c r="C4" s="30"/>
      <c r="D4" s="30"/>
      <c r="E4" s="30"/>
      <c r="F4" s="30"/>
      <c r="G4" s="30"/>
      <c r="H4" s="30"/>
      <c r="I4" s="30"/>
      <c r="J4" s="31"/>
      <c r="K4" s="30"/>
      <c r="L4" s="30"/>
      <c r="M4" s="30"/>
      <c r="N4" s="30"/>
      <c r="O4" s="30"/>
      <c r="P4" s="30"/>
      <c r="Q4" s="32"/>
      <c r="R4" s="30"/>
    </row>
    <row r="5" spans="1:18" x14ac:dyDescent="0.3">
      <c r="A5" s="56"/>
      <c r="B5" s="98" t="s">
        <v>109</v>
      </c>
      <c r="C5" s="30"/>
      <c r="D5" s="30"/>
      <c r="E5" s="30"/>
      <c r="F5" s="30"/>
      <c r="G5" s="30"/>
      <c r="H5" s="30"/>
      <c r="I5" s="30"/>
      <c r="J5" s="31" t="s">
        <v>14</v>
      </c>
      <c r="K5" s="30" t="s">
        <v>14</v>
      </c>
      <c r="L5" s="30" t="s">
        <v>14</v>
      </c>
      <c r="M5" s="30">
        <v>147.453</v>
      </c>
      <c r="N5" s="30">
        <v>147.453</v>
      </c>
      <c r="O5" s="30">
        <v>147.63900000000001</v>
      </c>
      <c r="P5" s="30">
        <v>147.63900000000001</v>
      </c>
      <c r="Q5" s="32">
        <v>159.715</v>
      </c>
      <c r="R5" s="41" t="s">
        <v>14</v>
      </c>
    </row>
    <row r="6" spans="1:18" ht="15" customHeight="1" x14ac:dyDescent="0.3">
      <c r="A6" s="87"/>
      <c r="B6" s="52" t="s">
        <v>88</v>
      </c>
      <c r="C6" s="30"/>
      <c r="D6" s="30"/>
      <c r="E6" s="30"/>
      <c r="F6" s="30"/>
      <c r="G6" s="30"/>
      <c r="H6" s="30"/>
      <c r="I6" s="30"/>
      <c r="J6" s="31" t="s">
        <v>14</v>
      </c>
      <c r="K6" s="30" t="s">
        <v>14</v>
      </c>
      <c r="L6" s="30" t="s">
        <v>14</v>
      </c>
      <c r="M6" s="30">
        <v>45.112000000000002</v>
      </c>
      <c r="N6" s="30">
        <v>45.112000000000002</v>
      </c>
      <c r="O6" s="30">
        <v>44.802999999999997</v>
      </c>
      <c r="P6" s="30">
        <v>44.802999999999997</v>
      </c>
      <c r="Q6" s="32">
        <v>48.293999999999997</v>
      </c>
      <c r="R6" s="41" t="s">
        <v>14</v>
      </c>
    </row>
    <row r="7" spans="1:18" ht="15" customHeight="1" x14ac:dyDescent="0.3">
      <c r="A7" s="87"/>
      <c r="B7" s="52" t="s">
        <v>89</v>
      </c>
      <c r="C7" s="30"/>
      <c r="D7" s="30"/>
      <c r="E7" s="30"/>
      <c r="F7" s="30"/>
      <c r="G7" s="30"/>
      <c r="H7" s="30"/>
      <c r="I7" s="30"/>
      <c r="J7" s="31" t="s">
        <v>14</v>
      </c>
      <c r="K7" s="30" t="s">
        <v>14</v>
      </c>
      <c r="L7" s="30" t="s">
        <v>14</v>
      </c>
      <c r="M7" s="30">
        <v>65.468000000000004</v>
      </c>
      <c r="N7" s="30">
        <v>65.468000000000004</v>
      </c>
      <c r="O7" s="30">
        <v>65.277000000000001</v>
      </c>
      <c r="P7" s="30">
        <v>65.277000000000001</v>
      </c>
      <c r="Q7" s="32">
        <v>68.838999999999999</v>
      </c>
      <c r="R7" s="41" t="s">
        <v>14</v>
      </c>
    </row>
    <row r="8" spans="1:18" ht="15" customHeight="1" x14ac:dyDescent="0.3">
      <c r="A8" s="87"/>
      <c r="B8" s="52" t="s">
        <v>90</v>
      </c>
      <c r="C8" s="30"/>
      <c r="D8" s="30"/>
      <c r="E8" s="30"/>
      <c r="F8" s="30"/>
      <c r="G8" s="30"/>
      <c r="H8" s="30"/>
      <c r="I8" s="30"/>
      <c r="J8" s="31" t="s">
        <v>14</v>
      </c>
      <c r="K8" s="30" t="s">
        <v>14</v>
      </c>
      <c r="L8" s="30" t="s">
        <v>14</v>
      </c>
      <c r="M8" s="30">
        <v>36.872999999999998</v>
      </c>
      <c r="N8" s="30">
        <v>36.872999999999998</v>
      </c>
      <c r="O8" s="30">
        <v>37.558999999999997</v>
      </c>
      <c r="P8" s="30">
        <v>37.558999999999997</v>
      </c>
      <c r="Q8" s="32">
        <v>42.582000000000001</v>
      </c>
      <c r="R8" s="41" t="s">
        <v>14</v>
      </c>
    </row>
    <row r="9" spans="1:18" ht="15" customHeight="1" x14ac:dyDescent="0.3">
      <c r="A9" s="87"/>
      <c r="C9" s="66"/>
      <c r="D9" s="66"/>
      <c r="E9" s="66"/>
      <c r="F9" s="66"/>
      <c r="G9" s="66"/>
      <c r="H9" s="66"/>
      <c r="I9" s="66"/>
      <c r="J9" s="282"/>
      <c r="K9" s="282"/>
      <c r="L9" s="282"/>
      <c r="M9" s="230"/>
      <c r="N9" s="230"/>
      <c r="O9" s="230"/>
      <c r="P9" s="230"/>
      <c r="Q9" s="230"/>
      <c r="R9" s="230"/>
    </row>
    <row r="10" spans="1:18" ht="15" customHeight="1" x14ac:dyDescent="0.35">
      <c r="A10" s="78" t="s">
        <v>105</v>
      </c>
      <c r="B10" s="176"/>
      <c r="C10" s="27" t="e">
        <f>'Results by Segments'!#REF!</f>
        <v>#REF!</v>
      </c>
      <c r="D10" s="27" t="e">
        <f>'Results by Segments'!#REF!</f>
        <v>#REF!</v>
      </c>
      <c r="E10" s="27" t="e">
        <f>'Results by Segments'!#REF!</f>
        <v>#REF!</v>
      </c>
      <c r="F10" s="27" t="e">
        <f>'Results by Segments'!#REF!</f>
        <v>#REF!</v>
      </c>
      <c r="G10" s="27" t="e">
        <f>'Results by Segments'!#REF!</f>
        <v>#REF!</v>
      </c>
      <c r="H10" s="27" t="e">
        <f>'Results by Segments'!#REF!</f>
        <v>#REF!</v>
      </c>
      <c r="I10" s="27" t="e">
        <f>'Results by Segments'!#REF!</f>
        <v>#REF!</v>
      </c>
      <c r="J10" s="28" t="s">
        <v>52</v>
      </c>
      <c r="K10" s="27" t="s">
        <v>53</v>
      </c>
      <c r="L10" s="27" t="s">
        <v>54</v>
      </c>
      <c r="M10" s="27" t="s">
        <v>56</v>
      </c>
      <c r="N10" s="27" t="s">
        <v>57</v>
      </c>
      <c r="O10" s="27" t="s">
        <v>61</v>
      </c>
      <c r="P10" s="27" t="s">
        <v>62</v>
      </c>
      <c r="Q10" s="29" t="s">
        <v>63</v>
      </c>
      <c r="R10" s="27" t="s">
        <v>51</v>
      </c>
    </row>
    <row r="11" spans="1:18" ht="15" customHeight="1" x14ac:dyDescent="0.3">
      <c r="A11" s="56" t="s">
        <v>87</v>
      </c>
      <c r="B11" s="40"/>
      <c r="C11" s="30"/>
      <c r="D11" s="30"/>
      <c r="E11" s="30"/>
      <c r="F11" s="30"/>
      <c r="G11" s="30"/>
      <c r="H11" s="30"/>
      <c r="I11" s="30"/>
      <c r="J11" s="31"/>
      <c r="K11" s="30"/>
      <c r="L11" s="30"/>
      <c r="M11" s="30"/>
      <c r="N11" s="30"/>
      <c r="O11" s="30"/>
      <c r="P11" s="30"/>
      <c r="Q11" s="32"/>
      <c r="R11" s="30"/>
    </row>
    <row r="12" spans="1:18" ht="15" customHeight="1" x14ac:dyDescent="0.3">
      <c r="A12" s="87"/>
      <c r="B12" s="52" t="s">
        <v>39</v>
      </c>
      <c r="C12" s="30"/>
      <c r="D12" s="30"/>
      <c r="E12" s="30"/>
      <c r="F12" s="30"/>
      <c r="G12" s="30"/>
      <c r="H12" s="30"/>
      <c r="I12" s="30"/>
      <c r="J12" s="31" t="s">
        <v>14</v>
      </c>
      <c r="K12" s="30" t="s">
        <v>14</v>
      </c>
      <c r="L12" s="30" t="s">
        <v>14</v>
      </c>
      <c r="M12" s="30">
        <v>76.71616846915461</v>
      </c>
      <c r="N12" s="30">
        <v>76.71616846915461</v>
      </c>
      <c r="O12" s="30">
        <v>37.706543867906532</v>
      </c>
      <c r="P12" s="30">
        <v>43.289613280866796</v>
      </c>
      <c r="Q12" s="32">
        <v>36.458600554809045</v>
      </c>
      <c r="R12" s="41" t="s">
        <v>14</v>
      </c>
    </row>
    <row r="13" spans="1:18" ht="21" x14ac:dyDescent="0.3">
      <c r="A13" s="87"/>
      <c r="B13" s="174" t="s">
        <v>127</v>
      </c>
      <c r="C13" s="30"/>
      <c r="D13" s="30"/>
      <c r="E13" s="30"/>
      <c r="F13" s="30"/>
      <c r="G13" s="30"/>
      <c r="H13" s="30"/>
      <c r="I13" s="30"/>
      <c r="J13" s="31" t="s">
        <v>14</v>
      </c>
      <c r="K13" s="30" t="s">
        <v>14</v>
      </c>
      <c r="L13" s="30" t="s">
        <v>14</v>
      </c>
      <c r="M13" s="30">
        <v>2.5182082299999999</v>
      </c>
      <c r="N13" s="30">
        <v>2.5182082299999999</v>
      </c>
      <c r="O13" s="30">
        <v>7.410372800000002</v>
      </c>
      <c r="P13" s="30">
        <v>9.9285810300000019</v>
      </c>
      <c r="Q13" s="32">
        <v>7.3665149300000001</v>
      </c>
      <c r="R13" s="41" t="s">
        <v>14</v>
      </c>
    </row>
    <row r="14" spans="1:18" ht="15" customHeight="1" x14ac:dyDescent="0.3">
      <c r="A14" s="65"/>
      <c r="C14" s="66"/>
      <c r="D14" s="66"/>
      <c r="E14" s="66"/>
      <c r="F14" s="66"/>
      <c r="G14" s="66"/>
      <c r="H14" s="66"/>
      <c r="I14" s="66"/>
      <c r="J14" s="282"/>
      <c r="K14" s="282"/>
      <c r="L14" s="282"/>
      <c r="M14" s="230"/>
      <c r="N14" s="230"/>
      <c r="O14" s="230"/>
      <c r="P14" s="230"/>
      <c r="Q14" s="230"/>
      <c r="R14" s="230"/>
    </row>
    <row r="15" spans="1:18" ht="15" customHeight="1" x14ac:dyDescent="0.35">
      <c r="A15" s="78" t="s">
        <v>37</v>
      </c>
      <c r="B15" s="176"/>
      <c r="C15" s="27" t="e">
        <f>'Results by Segments'!#REF!</f>
        <v>#REF!</v>
      </c>
      <c r="D15" s="27" t="e">
        <f>'Results by Segments'!#REF!</f>
        <v>#REF!</v>
      </c>
      <c r="E15" s="27" t="e">
        <f>'Results by Segments'!#REF!</f>
        <v>#REF!</v>
      </c>
      <c r="F15" s="27" t="e">
        <f>'Results by Segments'!#REF!</f>
        <v>#REF!</v>
      </c>
      <c r="G15" s="27" t="e">
        <f>'Results by Segments'!#REF!</f>
        <v>#REF!</v>
      </c>
      <c r="H15" s="27" t="e">
        <f>'Results by Segments'!#REF!</f>
        <v>#REF!</v>
      </c>
      <c r="I15" s="27" t="e">
        <f>'Results by Segments'!#REF!</f>
        <v>#REF!</v>
      </c>
      <c r="J15" s="28" t="s">
        <v>52</v>
      </c>
      <c r="K15" s="27" t="s">
        <v>53</v>
      </c>
      <c r="L15" s="27" t="s">
        <v>54</v>
      </c>
      <c r="M15" s="27" t="s">
        <v>56</v>
      </c>
      <c r="N15" s="27" t="s">
        <v>57</v>
      </c>
      <c r="O15" s="27" t="s">
        <v>61</v>
      </c>
      <c r="P15" s="27" t="s">
        <v>62</v>
      </c>
      <c r="Q15" s="29" t="s">
        <v>63</v>
      </c>
      <c r="R15" s="27" t="s">
        <v>51</v>
      </c>
    </row>
    <row r="16" spans="1:18" ht="15" customHeight="1" x14ac:dyDescent="0.3">
      <c r="A16" s="56" t="s">
        <v>85</v>
      </c>
      <c r="B16" s="53"/>
      <c r="C16" s="30"/>
      <c r="D16" s="30"/>
      <c r="E16" s="30"/>
      <c r="F16" s="30"/>
      <c r="G16" s="30"/>
      <c r="H16" s="30"/>
      <c r="I16" s="30"/>
      <c r="J16" s="31"/>
      <c r="K16" s="30"/>
      <c r="L16" s="30"/>
      <c r="M16" s="30"/>
      <c r="N16" s="30"/>
      <c r="O16" s="30"/>
      <c r="P16" s="30"/>
      <c r="Q16" s="32"/>
      <c r="R16" s="30"/>
    </row>
    <row r="17" spans="1:18" s="22" customFormat="1" x14ac:dyDescent="0.3">
      <c r="A17" s="88"/>
      <c r="B17" s="133" t="s">
        <v>38</v>
      </c>
      <c r="C17" s="30"/>
      <c r="D17" s="30"/>
      <c r="E17" s="30"/>
      <c r="F17" s="30"/>
      <c r="G17" s="30"/>
      <c r="H17" s="30"/>
      <c r="I17" s="30"/>
      <c r="J17" s="31" t="s">
        <v>14</v>
      </c>
      <c r="K17" s="30" t="s">
        <v>14</v>
      </c>
      <c r="L17" s="30" t="s">
        <v>14</v>
      </c>
      <c r="M17" s="30">
        <v>65.650000000000006</v>
      </c>
      <c r="N17" s="30">
        <v>65.650000000000006</v>
      </c>
      <c r="O17" s="30">
        <v>65.549000000000007</v>
      </c>
      <c r="P17" s="30">
        <v>65.549000000000007</v>
      </c>
      <c r="Q17" s="32">
        <v>69.203999999999994</v>
      </c>
      <c r="R17" s="41" t="s">
        <v>14</v>
      </c>
    </row>
    <row r="18" spans="1:18" s="22" customFormat="1" x14ac:dyDescent="0.3">
      <c r="A18" s="88"/>
      <c r="B18" s="98"/>
      <c r="C18" s="30"/>
      <c r="D18" s="30"/>
      <c r="E18" s="30"/>
      <c r="F18" s="30"/>
      <c r="G18" s="30"/>
      <c r="H18" s="30"/>
      <c r="I18" s="30"/>
      <c r="J18" s="31"/>
      <c r="K18" s="30"/>
      <c r="L18" s="30"/>
      <c r="M18" s="30"/>
      <c r="N18" s="30"/>
      <c r="O18" s="30"/>
      <c r="P18" s="30"/>
      <c r="Q18" s="32"/>
      <c r="R18" s="41"/>
    </row>
    <row r="19" spans="1:18" ht="15" customHeight="1" x14ac:dyDescent="0.3">
      <c r="A19" s="21"/>
      <c r="B19" s="53"/>
      <c r="C19" s="51"/>
      <c r="D19" s="51"/>
      <c r="E19" s="51"/>
      <c r="F19" s="51"/>
      <c r="G19" s="51"/>
      <c r="H19" s="51"/>
      <c r="I19" s="51"/>
      <c r="J19" s="51"/>
      <c r="K19" s="51"/>
      <c r="L19" s="51"/>
      <c r="M19" s="51"/>
      <c r="N19" s="51"/>
      <c r="O19" s="51"/>
      <c r="P19" s="51"/>
      <c r="R19" s="67"/>
    </row>
    <row r="20" spans="1:18" ht="30" customHeight="1" x14ac:dyDescent="0.3">
      <c r="A20" s="241" t="s">
        <v>194</v>
      </c>
      <c r="B20" s="1"/>
      <c r="C20" s="24"/>
      <c r="D20" s="24"/>
      <c r="E20" s="24"/>
      <c r="F20" s="24"/>
      <c r="G20" s="24"/>
      <c r="H20" s="24"/>
      <c r="I20" s="24"/>
      <c r="J20" s="24"/>
      <c r="K20" s="24"/>
      <c r="L20" s="24"/>
      <c r="R20" s="181"/>
    </row>
    <row r="21" spans="1:18" ht="11.25" customHeight="1" x14ac:dyDescent="0.3">
      <c r="A21" s="23"/>
      <c r="B21" s="1"/>
      <c r="C21" s="24"/>
      <c r="D21" s="24"/>
      <c r="E21" s="24"/>
      <c r="F21" s="24"/>
      <c r="G21" s="24"/>
      <c r="H21" s="24"/>
      <c r="I21" s="24"/>
      <c r="J21" s="24"/>
      <c r="K21" s="24"/>
      <c r="L21" s="24"/>
      <c r="R21" s="181"/>
    </row>
    <row r="22" spans="1:18" ht="18" x14ac:dyDescent="0.35">
      <c r="A22" s="78" t="s">
        <v>103</v>
      </c>
      <c r="B22" s="26"/>
      <c r="C22" s="27" t="e">
        <f>'Results by Segments'!#REF!</f>
        <v>#REF!</v>
      </c>
      <c r="D22" s="27" t="e">
        <f>'Results by Segments'!#REF!</f>
        <v>#REF!</v>
      </c>
      <c r="E22" s="27" t="e">
        <f>'Results by Segments'!#REF!</f>
        <v>#REF!</v>
      </c>
      <c r="F22" s="27" t="e">
        <f>'Results by Segments'!#REF!</f>
        <v>#REF!</v>
      </c>
      <c r="G22" s="27" t="e">
        <f>'Results by Segments'!#REF!</f>
        <v>#REF!</v>
      </c>
      <c r="H22" s="27" t="e">
        <f>'Results by Segments'!#REF!</f>
        <v>#REF!</v>
      </c>
      <c r="I22" s="27" t="e">
        <f>'Results by Segments'!#REF!</f>
        <v>#REF!</v>
      </c>
      <c r="J22" s="28" t="s">
        <v>52</v>
      </c>
      <c r="K22" s="27" t="s">
        <v>53</v>
      </c>
      <c r="L22" s="27" t="s">
        <v>54</v>
      </c>
      <c r="M22" s="27" t="s">
        <v>56</v>
      </c>
      <c r="N22" s="27" t="s">
        <v>57</v>
      </c>
      <c r="O22" s="27" t="s">
        <v>61</v>
      </c>
      <c r="P22" s="27" t="s">
        <v>62</v>
      </c>
      <c r="Q22" s="29" t="s">
        <v>63</v>
      </c>
      <c r="R22" s="27" t="s">
        <v>51</v>
      </c>
    </row>
    <row r="23" spans="1:18" ht="15" customHeight="1" x14ac:dyDescent="0.3">
      <c r="A23" s="56" t="s">
        <v>86</v>
      </c>
      <c r="C23" s="30"/>
      <c r="D23" s="30"/>
      <c r="E23" s="30"/>
      <c r="F23" s="30"/>
      <c r="G23" s="30"/>
      <c r="H23" s="30"/>
      <c r="I23" s="30"/>
      <c r="J23" s="31"/>
      <c r="K23" s="30"/>
      <c r="L23" s="30"/>
      <c r="M23" s="30"/>
      <c r="N23" s="30"/>
      <c r="O23" s="30"/>
      <c r="P23" s="30"/>
      <c r="Q23" s="32"/>
      <c r="R23" s="30"/>
    </row>
    <row r="24" spans="1:18" ht="15" customHeight="1" x14ac:dyDescent="0.3">
      <c r="A24" s="14"/>
      <c r="B24" s="52" t="s">
        <v>148</v>
      </c>
      <c r="C24" s="30"/>
      <c r="D24" s="30"/>
      <c r="E24" s="30"/>
      <c r="F24" s="30"/>
      <c r="G24" s="30"/>
      <c r="H24" s="30"/>
      <c r="I24" s="30"/>
      <c r="J24" s="212">
        <v>0.292496020341663</v>
      </c>
      <c r="K24" s="214">
        <v>0.29513262290868997</v>
      </c>
      <c r="L24" s="214">
        <v>0.29513262290868997</v>
      </c>
      <c r="M24" s="214">
        <v>0.30010434341051306</v>
      </c>
      <c r="N24" s="214">
        <v>0.30010434341051306</v>
      </c>
      <c r="O24" s="214">
        <v>0.29875696914786631</v>
      </c>
      <c r="P24" s="214">
        <v>0.29875696914786631</v>
      </c>
      <c r="Q24" s="213">
        <v>0.30002335625184007</v>
      </c>
      <c r="R24" s="41" t="s">
        <v>241</v>
      </c>
    </row>
    <row r="25" spans="1:18" ht="15" customHeight="1" x14ac:dyDescent="0.3">
      <c r="A25" s="21"/>
      <c r="B25" s="52" t="s">
        <v>43</v>
      </c>
      <c r="C25" s="30"/>
      <c r="D25" s="30"/>
      <c r="E25" s="30"/>
      <c r="F25" s="30"/>
      <c r="G25" s="30"/>
      <c r="H25" s="30"/>
      <c r="I25" s="30"/>
      <c r="J25" s="212">
        <v>1.1222413683129693</v>
      </c>
      <c r="K25" s="214">
        <v>1.1217777512860381</v>
      </c>
      <c r="L25" s="214">
        <v>1.1217777512860381</v>
      </c>
      <c r="M25" s="214">
        <v>1.1224486904137785</v>
      </c>
      <c r="N25" s="214">
        <v>1.1224486904137785</v>
      </c>
      <c r="O25" s="214">
        <v>1.1373896751068711</v>
      </c>
      <c r="P25" s="214">
        <v>1.1373896751068711</v>
      </c>
      <c r="Q25" s="213">
        <v>1.159751675765202</v>
      </c>
      <c r="R25" s="41" t="s">
        <v>241</v>
      </c>
    </row>
    <row r="26" spans="1:18" ht="15" customHeight="1" x14ac:dyDescent="0.3">
      <c r="A26" s="21"/>
      <c r="J26" s="269"/>
      <c r="K26" s="269"/>
      <c r="L26" s="269"/>
      <c r="M26" s="269"/>
      <c r="N26" s="269"/>
      <c r="O26" s="269"/>
      <c r="P26" s="269"/>
      <c r="Q26" s="224"/>
      <c r="R26" s="230"/>
    </row>
    <row r="27" spans="1:18" ht="15" customHeight="1" x14ac:dyDescent="0.35">
      <c r="A27" s="78" t="s">
        <v>149</v>
      </c>
      <c r="B27" s="143"/>
      <c r="C27" s="27" t="e">
        <f>'Results by Segments'!#REF!</f>
        <v>#REF!</v>
      </c>
      <c r="D27" s="27" t="e">
        <f>'Results by Segments'!#REF!</f>
        <v>#REF!</v>
      </c>
      <c r="E27" s="27" t="e">
        <f>'Results by Segments'!#REF!</f>
        <v>#REF!</v>
      </c>
      <c r="F27" s="27" t="e">
        <f>'Results by Segments'!#REF!</f>
        <v>#REF!</v>
      </c>
      <c r="G27" s="27" t="e">
        <f>'Results by Segments'!#REF!</f>
        <v>#REF!</v>
      </c>
      <c r="H27" s="27" t="e">
        <f>'Results by Segments'!#REF!</f>
        <v>#REF!</v>
      </c>
      <c r="I27" s="27" t="e">
        <f>'Results by Segments'!#REF!</f>
        <v>#REF!</v>
      </c>
      <c r="J27" s="28" t="s">
        <v>52</v>
      </c>
      <c r="K27" s="27" t="s">
        <v>53</v>
      </c>
      <c r="L27" s="27" t="s">
        <v>54</v>
      </c>
      <c r="M27" s="27" t="s">
        <v>56</v>
      </c>
      <c r="N27" s="27" t="s">
        <v>57</v>
      </c>
      <c r="O27" s="27" t="s">
        <v>61</v>
      </c>
      <c r="P27" s="27" t="s">
        <v>62</v>
      </c>
      <c r="Q27" s="29" t="s">
        <v>63</v>
      </c>
      <c r="R27" s="27" t="s">
        <v>51</v>
      </c>
    </row>
    <row r="28" spans="1:18" ht="15" customHeight="1" x14ac:dyDescent="0.3">
      <c r="A28" s="86" t="s">
        <v>85</v>
      </c>
      <c r="C28" s="30"/>
      <c r="D28" s="30"/>
      <c r="E28" s="30"/>
      <c r="F28" s="30"/>
      <c r="G28" s="30"/>
      <c r="H28" s="30"/>
      <c r="I28" s="30"/>
      <c r="J28" s="31"/>
      <c r="K28" s="30"/>
      <c r="L28" s="30"/>
      <c r="M28" s="30"/>
      <c r="N28" s="30"/>
      <c r="O28" s="30"/>
      <c r="P28" s="30"/>
      <c r="Q28" s="32"/>
      <c r="R28" s="30"/>
    </row>
    <row r="29" spans="1:18" ht="15" customHeight="1" x14ac:dyDescent="0.3">
      <c r="A29" s="21"/>
      <c r="B29" s="179" t="s">
        <v>239</v>
      </c>
      <c r="C29" s="30"/>
      <c r="D29" s="30"/>
      <c r="E29" s="30"/>
      <c r="F29" s="30"/>
      <c r="G29" s="30"/>
      <c r="H29" s="30"/>
      <c r="I29" s="30"/>
      <c r="J29" s="31">
        <v>546.66600000000005</v>
      </c>
      <c r="K29" s="30">
        <v>555.43600000000004</v>
      </c>
      <c r="L29" s="30">
        <v>555.43600000000004</v>
      </c>
      <c r="M29" s="30">
        <v>564.53899999999999</v>
      </c>
      <c r="N29" s="30">
        <v>564.53899999999999</v>
      </c>
      <c r="O29" s="30">
        <v>570.34799999999996</v>
      </c>
      <c r="P29" s="30">
        <v>570.34799999999996</v>
      </c>
      <c r="Q29" s="32">
        <v>581.55600000000004</v>
      </c>
      <c r="R29" s="41">
        <v>6.3823248564937263E-2</v>
      </c>
    </row>
    <row r="30" spans="1:18" ht="15" customHeight="1" x14ac:dyDescent="0.3">
      <c r="A30" s="21"/>
      <c r="B30" s="179" t="s">
        <v>240</v>
      </c>
      <c r="C30" s="30"/>
      <c r="D30" s="30"/>
      <c r="E30" s="30"/>
      <c r="F30" s="30"/>
      <c r="G30" s="30"/>
      <c r="H30" s="30"/>
      <c r="I30" s="30"/>
      <c r="J30" s="31">
        <v>137.78399999999999</v>
      </c>
      <c r="K30" s="30">
        <v>134.89699999999999</v>
      </c>
      <c r="L30" s="30">
        <v>134.89699999999999</v>
      </c>
      <c r="M30" s="30">
        <v>137.84299999999999</v>
      </c>
      <c r="N30" s="30">
        <v>137.84299999999999</v>
      </c>
      <c r="O30" s="30">
        <v>138.18799999999999</v>
      </c>
      <c r="P30" s="30">
        <v>138.18799999999999</v>
      </c>
      <c r="Q30" s="32">
        <v>136.17099999999999</v>
      </c>
      <c r="R30" s="41">
        <v>-1.1706729373512137E-2</v>
      </c>
    </row>
    <row r="31" spans="1:18" s="22" customFormat="1" x14ac:dyDescent="0.3">
      <c r="B31" s="178" t="s">
        <v>97</v>
      </c>
      <c r="C31" s="30"/>
      <c r="D31" s="30"/>
      <c r="E31" s="30"/>
      <c r="F31" s="30"/>
      <c r="G31" s="30"/>
      <c r="H31" s="30"/>
      <c r="I31" s="30"/>
      <c r="J31" s="31">
        <v>684.45</v>
      </c>
      <c r="K31" s="30">
        <v>690.33299999999997</v>
      </c>
      <c r="L31" s="30">
        <v>690.33299999999997</v>
      </c>
      <c r="M31" s="30">
        <v>702.38199999999995</v>
      </c>
      <c r="N31" s="30">
        <v>702.38199999999995</v>
      </c>
      <c r="O31" s="30">
        <v>708.53599999999994</v>
      </c>
      <c r="P31" s="30">
        <v>708.53599999999994</v>
      </c>
      <c r="Q31" s="32">
        <v>717.72699999999998</v>
      </c>
      <c r="R31" s="41">
        <v>4.8618598875008967E-2</v>
      </c>
    </row>
    <row r="32" spans="1:18" ht="15" customHeight="1" x14ac:dyDescent="0.3">
      <c r="A32" s="21"/>
      <c r="B32" s="129" t="s">
        <v>101</v>
      </c>
      <c r="C32" s="30"/>
      <c r="D32" s="30"/>
      <c r="E32" s="30"/>
      <c r="F32" s="30"/>
      <c r="G32" s="30"/>
      <c r="H32" s="30"/>
      <c r="I32" s="30"/>
      <c r="J32" s="31">
        <v>25.027000000000001</v>
      </c>
      <c r="K32" s="30">
        <v>27.111999999999998</v>
      </c>
      <c r="L32" s="30">
        <v>27.111999999999998</v>
      </c>
      <c r="M32" s="30">
        <v>32.045999999999999</v>
      </c>
      <c r="N32" s="30">
        <v>32.045999999999999</v>
      </c>
      <c r="O32" s="30">
        <v>35.744999999999997</v>
      </c>
      <c r="P32" s="30">
        <v>35.744999999999997</v>
      </c>
      <c r="Q32" s="32">
        <v>36.484999999999999</v>
      </c>
      <c r="R32" s="41">
        <v>0.45782554840771961</v>
      </c>
    </row>
    <row r="33" spans="1:18" ht="15" customHeight="1" x14ac:dyDescent="0.3">
      <c r="A33" s="21"/>
      <c r="B33" s="129" t="s">
        <v>102</v>
      </c>
      <c r="C33" s="30"/>
      <c r="D33" s="30"/>
      <c r="E33" s="30"/>
      <c r="F33" s="30"/>
      <c r="G33" s="30"/>
      <c r="H33" s="30"/>
      <c r="I33" s="30"/>
      <c r="J33" s="31">
        <v>14.08</v>
      </c>
      <c r="K33" s="30">
        <v>15.595000000000001</v>
      </c>
      <c r="L33" s="30">
        <v>15.595000000000001</v>
      </c>
      <c r="M33" s="30">
        <v>17.152000000000001</v>
      </c>
      <c r="N33" s="30">
        <v>17.152000000000001</v>
      </c>
      <c r="O33" s="30">
        <v>17.75</v>
      </c>
      <c r="P33" s="30">
        <v>17.75</v>
      </c>
      <c r="Q33" s="32">
        <v>18.059000000000001</v>
      </c>
      <c r="R33" s="41">
        <v>0.28259943181818192</v>
      </c>
    </row>
    <row r="34" spans="1:18" ht="15" customHeight="1" x14ac:dyDescent="0.3">
      <c r="A34" s="21"/>
      <c r="J34" s="269"/>
      <c r="K34" s="269"/>
      <c r="L34" s="269"/>
      <c r="M34" s="269"/>
      <c r="N34" s="269"/>
      <c r="O34" s="269"/>
      <c r="P34" s="269"/>
      <c r="Q34" s="224"/>
      <c r="R34" s="230"/>
    </row>
    <row r="35" spans="1:18" ht="15" customHeight="1" x14ac:dyDescent="0.35">
      <c r="A35" s="78" t="s">
        <v>44</v>
      </c>
      <c r="B35" s="143"/>
      <c r="C35" s="27" t="e">
        <f>'Results by Segments'!#REF!</f>
        <v>#REF!</v>
      </c>
      <c r="D35" s="27" t="e">
        <f>'Results by Segments'!#REF!</f>
        <v>#REF!</v>
      </c>
      <c r="E35" s="27" t="e">
        <f>'Results by Segments'!#REF!</f>
        <v>#REF!</v>
      </c>
      <c r="F35" s="27" t="e">
        <f>'Results by Segments'!#REF!</f>
        <v>#REF!</v>
      </c>
      <c r="G35" s="27" t="e">
        <f>'Results by Segments'!#REF!</f>
        <v>#REF!</v>
      </c>
      <c r="H35" s="27" t="e">
        <f>'Results by Segments'!#REF!</f>
        <v>#REF!</v>
      </c>
      <c r="I35" s="27" t="e">
        <f>'Results by Segments'!#REF!</f>
        <v>#REF!</v>
      </c>
      <c r="J35" s="28" t="s">
        <v>52</v>
      </c>
      <c r="K35" s="27" t="s">
        <v>53</v>
      </c>
      <c r="L35" s="27" t="s">
        <v>54</v>
      </c>
      <c r="M35" s="27" t="s">
        <v>56</v>
      </c>
      <c r="N35" s="27" t="s">
        <v>57</v>
      </c>
      <c r="O35" s="27" t="s">
        <v>61</v>
      </c>
      <c r="P35" s="27" t="s">
        <v>62</v>
      </c>
      <c r="Q35" s="29" t="s">
        <v>63</v>
      </c>
      <c r="R35" s="27" t="s">
        <v>51</v>
      </c>
    </row>
    <row r="36" spans="1:18" ht="15" customHeight="1" x14ac:dyDescent="0.3">
      <c r="A36" s="86" t="s">
        <v>249</v>
      </c>
      <c r="C36" s="30"/>
      <c r="D36" s="30"/>
      <c r="E36" s="30"/>
      <c r="F36" s="30"/>
      <c r="G36" s="30"/>
      <c r="H36" s="30"/>
      <c r="I36" s="30"/>
      <c r="J36" s="31"/>
      <c r="K36" s="30"/>
      <c r="L36" s="30"/>
      <c r="M36" s="30"/>
      <c r="N36" s="30"/>
      <c r="O36" s="30"/>
      <c r="P36" s="30"/>
      <c r="Q36" s="32"/>
      <c r="R36" s="30"/>
    </row>
    <row r="37" spans="1:18" ht="15" customHeight="1" x14ac:dyDescent="0.3">
      <c r="A37" s="21"/>
      <c r="B37" s="52" t="s">
        <v>147</v>
      </c>
      <c r="C37" s="30"/>
      <c r="D37" s="30"/>
      <c r="E37" s="30"/>
      <c r="F37" s="30"/>
      <c r="G37" s="30"/>
      <c r="H37" s="30"/>
      <c r="I37" s="30"/>
      <c r="J37" s="31">
        <v>358.94985213040502</v>
      </c>
      <c r="K37" s="30">
        <v>353.99382895110858</v>
      </c>
      <c r="L37" s="30">
        <v>356.46385522437146</v>
      </c>
      <c r="M37" s="30">
        <v>331.82960054607355</v>
      </c>
      <c r="N37" s="30">
        <v>346.12266019337005</v>
      </c>
      <c r="O37" s="30">
        <v>349.84663682349554</v>
      </c>
      <c r="P37" s="30">
        <v>348.58840001478069</v>
      </c>
      <c r="Q37" s="32">
        <v>350.56192636956069</v>
      </c>
      <c r="R37" s="41">
        <v>-2.3367959928277227E-2</v>
      </c>
    </row>
    <row r="38" spans="1:18" ht="15" customHeight="1" x14ac:dyDescent="0.3">
      <c r="A38" s="21"/>
      <c r="J38" s="268"/>
      <c r="K38" s="268"/>
      <c r="L38" s="268"/>
      <c r="M38" s="268"/>
      <c r="N38" s="268"/>
      <c r="O38" s="268"/>
      <c r="P38" s="268"/>
      <c r="Q38" s="230"/>
      <c r="R38" s="230"/>
    </row>
    <row r="39" spans="1:18" ht="15" customHeight="1" x14ac:dyDescent="0.35">
      <c r="A39" s="78" t="s">
        <v>104</v>
      </c>
      <c r="B39" s="143"/>
      <c r="C39" s="27" t="e">
        <f>'Results by Segments'!#REF!</f>
        <v>#REF!</v>
      </c>
      <c r="D39" s="27" t="e">
        <f>'Results by Segments'!#REF!</f>
        <v>#REF!</v>
      </c>
      <c r="E39" s="27" t="e">
        <f>'Results by Segments'!#REF!</f>
        <v>#REF!</v>
      </c>
      <c r="F39" s="27" t="e">
        <f>'Results by Segments'!#REF!</f>
        <v>#REF!</v>
      </c>
      <c r="G39" s="27" t="e">
        <f>'Results by Segments'!#REF!</f>
        <v>#REF!</v>
      </c>
      <c r="H39" s="27" t="e">
        <f>'Results by Segments'!#REF!</f>
        <v>#REF!</v>
      </c>
      <c r="I39" s="27" t="e">
        <f>'Results by Segments'!#REF!</f>
        <v>#REF!</v>
      </c>
      <c r="J39" s="28" t="s">
        <v>52</v>
      </c>
      <c r="K39" s="27" t="s">
        <v>53</v>
      </c>
      <c r="L39" s="27" t="s">
        <v>54</v>
      </c>
      <c r="M39" s="27" t="s">
        <v>56</v>
      </c>
      <c r="N39" s="27" t="s">
        <v>57</v>
      </c>
      <c r="O39" s="27" t="s">
        <v>61</v>
      </c>
      <c r="P39" s="27" t="s">
        <v>62</v>
      </c>
      <c r="Q39" s="29" t="s">
        <v>63</v>
      </c>
      <c r="R39" s="27" t="s">
        <v>51</v>
      </c>
    </row>
    <row r="40" spans="1:18" ht="15" customHeight="1" x14ac:dyDescent="0.3">
      <c r="A40" s="86" t="s">
        <v>110</v>
      </c>
      <c r="C40" s="30"/>
      <c r="D40" s="30"/>
      <c r="E40" s="30"/>
      <c r="F40" s="30"/>
      <c r="G40" s="30"/>
      <c r="H40" s="30"/>
      <c r="I40" s="30"/>
      <c r="J40" s="31"/>
      <c r="K40" s="30"/>
      <c r="L40" s="30"/>
      <c r="M40" s="30"/>
      <c r="N40" s="30"/>
      <c r="O40" s="30"/>
      <c r="P40" s="30"/>
      <c r="Q40" s="32"/>
      <c r="R40" s="30"/>
    </row>
    <row r="41" spans="1:18" x14ac:dyDescent="0.3">
      <c r="A41" s="21"/>
      <c r="B41" s="174" t="s">
        <v>100</v>
      </c>
      <c r="C41" s="30"/>
      <c r="D41" s="30"/>
      <c r="E41" s="30"/>
      <c r="F41" s="30"/>
      <c r="G41" s="30"/>
      <c r="H41" s="30"/>
      <c r="I41" s="30"/>
      <c r="J41" s="31">
        <v>15.673318321054929</v>
      </c>
      <c r="K41" s="30">
        <v>16.564848208266952</v>
      </c>
      <c r="L41" s="30">
        <v>16.120519727303712</v>
      </c>
      <c r="M41" s="30">
        <v>17.53214763138697</v>
      </c>
      <c r="N41" s="30">
        <v>16.596409915588996</v>
      </c>
      <c r="O41" s="30">
        <v>15.842168561712768</v>
      </c>
      <c r="P41" s="30">
        <v>16.404540788280663</v>
      </c>
      <c r="Q41" s="32">
        <v>15.296970189246032</v>
      </c>
      <c r="R41" s="41">
        <v>-2.4012026304814138E-2</v>
      </c>
    </row>
    <row r="42" spans="1:18" x14ac:dyDescent="0.3">
      <c r="A42" s="21"/>
      <c r="B42" s="174" t="s">
        <v>112</v>
      </c>
      <c r="C42" s="30"/>
      <c r="D42" s="30"/>
      <c r="E42" s="30"/>
      <c r="F42" s="30"/>
      <c r="G42" s="30"/>
      <c r="H42" s="30"/>
      <c r="I42" s="30"/>
      <c r="J42" s="31">
        <v>16.176186005348676</v>
      </c>
      <c r="K42" s="30">
        <v>16.390630510030473</v>
      </c>
      <c r="L42" s="30">
        <v>16.283627918792359</v>
      </c>
      <c r="M42" s="30">
        <v>17.521193071637839</v>
      </c>
      <c r="N42" s="30">
        <v>16.699897321326397</v>
      </c>
      <c r="O42" s="30">
        <v>16.383521025588347</v>
      </c>
      <c r="P42" s="30">
        <v>16.619633331410849</v>
      </c>
      <c r="Q42" s="32">
        <v>15.593151150210968</v>
      </c>
      <c r="R42" s="41">
        <v>-3.6042788760275557E-2</v>
      </c>
    </row>
    <row r="43" spans="1:18" ht="15" customHeight="1" x14ac:dyDescent="0.3">
      <c r="A43" s="21"/>
      <c r="B43" s="52" t="s">
        <v>106</v>
      </c>
      <c r="C43" s="30"/>
      <c r="D43" s="30"/>
      <c r="E43" s="30"/>
      <c r="F43" s="30"/>
      <c r="G43" s="30"/>
      <c r="H43" s="30"/>
      <c r="I43" s="30"/>
      <c r="J43" s="31">
        <v>32.076182590000002</v>
      </c>
      <c r="K43" s="30">
        <v>34.11993476</v>
      </c>
      <c r="L43" s="30">
        <v>66.196117349999994</v>
      </c>
      <c r="M43" s="30">
        <v>36.613497189999997</v>
      </c>
      <c r="N43" s="30">
        <v>102.80961454000001</v>
      </c>
      <c r="O43" s="30">
        <v>33.482312360000002</v>
      </c>
      <c r="P43" s="30">
        <v>136.29192689999999</v>
      </c>
      <c r="Q43" s="32">
        <v>32.646480189999998</v>
      </c>
      <c r="R43" s="41">
        <v>1.7779472304718436E-2</v>
      </c>
    </row>
    <row r="44" spans="1:18" ht="15" customHeight="1" x14ac:dyDescent="0.3">
      <c r="A44" s="21"/>
      <c r="B44" s="52" t="s">
        <v>111</v>
      </c>
      <c r="C44" s="30"/>
      <c r="D44" s="30"/>
      <c r="E44" s="30"/>
      <c r="F44" s="30"/>
      <c r="G44" s="30"/>
      <c r="H44" s="30"/>
      <c r="I44" s="30"/>
      <c r="J44" s="31">
        <v>32.476750704892481</v>
      </c>
      <c r="K44" s="30">
        <v>33.042396545346755</v>
      </c>
      <c r="L44" s="30">
        <v>65.519147250239229</v>
      </c>
      <c r="M44" s="30">
        <v>35.731862611837698</v>
      </c>
      <c r="N44" s="30">
        <v>101.25100986207694</v>
      </c>
      <c r="O44" s="30">
        <v>33.767190475704759</v>
      </c>
      <c r="P44" s="30">
        <v>135.01820033778171</v>
      </c>
      <c r="Q44" s="32">
        <v>32.445418069499169</v>
      </c>
      <c r="R44" s="41">
        <v>-9.6477125061011915E-4</v>
      </c>
    </row>
    <row r="45" spans="1:18" ht="15" customHeight="1" x14ac:dyDescent="0.3">
      <c r="A45" s="21"/>
      <c r="J45" s="268"/>
      <c r="K45" s="268"/>
      <c r="L45" s="268"/>
      <c r="M45" s="268"/>
      <c r="N45" s="268"/>
      <c r="O45" s="268"/>
      <c r="P45" s="268"/>
      <c r="Q45" s="230"/>
      <c r="R45" s="230"/>
    </row>
    <row r="46" spans="1:18" ht="15" customHeight="1" x14ac:dyDescent="0.35">
      <c r="A46" s="78" t="s">
        <v>45</v>
      </c>
      <c r="B46" s="143"/>
      <c r="C46" s="27" t="e">
        <f>'Results by Segments'!#REF!</f>
        <v>#REF!</v>
      </c>
      <c r="D46" s="27" t="e">
        <f>'Results by Segments'!#REF!</f>
        <v>#REF!</v>
      </c>
      <c r="E46" s="27" t="e">
        <f>'Results by Segments'!#REF!</f>
        <v>#REF!</v>
      </c>
      <c r="F46" s="27" t="e">
        <f>'Results by Segments'!#REF!</f>
        <v>#REF!</v>
      </c>
      <c r="G46" s="27" t="e">
        <f>'Results by Segments'!#REF!</f>
        <v>#REF!</v>
      </c>
      <c r="H46" s="27" t="e">
        <f>'Results by Segments'!#REF!</f>
        <v>#REF!</v>
      </c>
      <c r="I46" s="27" t="e">
        <f>'Results by Segments'!#REF!</f>
        <v>#REF!</v>
      </c>
      <c r="J46" s="28" t="s">
        <v>52</v>
      </c>
      <c r="K46" s="27" t="s">
        <v>53</v>
      </c>
      <c r="L46" s="27" t="s">
        <v>54</v>
      </c>
      <c r="M46" s="27" t="s">
        <v>56</v>
      </c>
      <c r="N46" s="27" t="s">
        <v>57</v>
      </c>
      <c r="O46" s="27" t="s">
        <v>61</v>
      </c>
      <c r="P46" s="27" t="s">
        <v>62</v>
      </c>
      <c r="Q46" s="29" t="s">
        <v>63</v>
      </c>
      <c r="R46" s="27" t="s">
        <v>51</v>
      </c>
    </row>
    <row r="47" spans="1:18" ht="15" customHeight="1" x14ac:dyDescent="0.3">
      <c r="A47" s="86" t="s">
        <v>86</v>
      </c>
      <c r="C47" s="30"/>
      <c r="D47" s="30"/>
      <c r="E47" s="30"/>
      <c r="F47" s="30"/>
      <c r="G47" s="30"/>
      <c r="H47" s="30"/>
      <c r="I47" s="30"/>
      <c r="J47" s="31"/>
      <c r="K47" s="30"/>
      <c r="L47" s="30"/>
      <c r="M47" s="30"/>
      <c r="N47" s="30"/>
      <c r="O47" s="30"/>
      <c r="P47" s="30"/>
      <c r="Q47" s="32"/>
      <c r="R47" s="30"/>
    </row>
    <row r="48" spans="1:18" s="22" customFormat="1" ht="15" customHeight="1" x14ac:dyDescent="0.3">
      <c r="B48" s="40" t="s">
        <v>107</v>
      </c>
      <c r="C48" s="30"/>
      <c r="D48" s="30"/>
      <c r="E48" s="30"/>
      <c r="F48" s="30"/>
      <c r="G48" s="30"/>
      <c r="H48" s="30"/>
      <c r="I48" s="30"/>
      <c r="J48" s="212">
        <v>1.4457034214215457E-2</v>
      </c>
      <c r="K48" s="214">
        <v>1.2740198647476587E-2</v>
      </c>
      <c r="L48" s="214">
        <v>1.3595850208209212E-2</v>
      </c>
      <c r="M48" s="214">
        <v>1.293117792951275E-2</v>
      </c>
      <c r="N48" s="214">
        <v>1.3371774858790351E-2</v>
      </c>
      <c r="O48" s="214">
        <v>1.4881998662877047E-2</v>
      </c>
      <c r="P48" s="214">
        <v>1.3755956025523271E-2</v>
      </c>
      <c r="Q48" s="213">
        <v>1.5335167449598312E-2</v>
      </c>
      <c r="R48" s="41" t="s">
        <v>241</v>
      </c>
    </row>
    <row r="49" spans="1:18" ht="15" customHeight="1" x14ac:dyDescent="0.3">
      <c r="A49" s="21"/>
      <c r="B49" s="53" t="s">
        <v>46</v>
      </c>
      <c r="C49" s="30"/>
      <c r="D49" s="30"/>
      <c r="E49" s="30"/>
      <c r="F49" s="30"/>
      <c r="G49" s="30"/>
      <c r="H49" s="30"/>
      <c r="I49" s="30"/>
      <c r="J49" s="212">
        <v>1.0941084884542649E-2</v>
      </c>
      <c r="K49" s="214">
        <v>8.0681436368094297E-3</v>
      </c>
      <c r="L49" s="214">
        <v>9.494829653064623E-3</v>
      </c>
      <c r="M49" s="214">
        <v>9.0333768809489155E-3</v>
      </c>
      <c r="N49" s="214">
        <v>9.3385849309518387E-3</v>
      </c>
      <c r="O49" s="214">
        <v>1.1615724354839803E-2</v>
      </c>
      <c r="P49" s="214">
        <v>9.9193581022969657E-3</v>
      </c>
      <c r="Q49" s="213">
        <v>1.202561562395112E-2</v>
      </c>
      <c r="R49" s="41" t="s">
        <v>241</v>
      </c>
    </row>
    <row r="50" spans="1:18" ht="15" customHeight="1" x14ac:dyDescent="0.3">
      <c r="A50" s="21"/>
      <c r="B50" s="53" t="s">
        <v>47</v>
      </c>
      <c r="C50" s="30"/>
      <c r="D50" s="30"/>
      <c r="E50" s="30"/>
      <c r="F50" s="30"/>
      <c r="G50" s="30"/>
      <c r="H50" s="30"/>
      <c r="I50" s="30"/>
      <c r="J50" s="212">
        <v>2.8192786971714907E-2</v>
      </c>
      <c r="K50" s="214">
        <v>3.1656390289098953E-2</v>
      </c>
      <c r="L50" s="214">
        <v>2.9905450102840132E-2</v>
      </c>
      <c r="M50" s="214">
        <v>2.8955464239475467E-2</v>
      </c>
      <c r="N50" s="214">
        <v>2.959081108247005E-2</v>
      </c>
      <c r="O50" s="214">
        <v>2.8249275034064665E-2</v>
      </c>
      <c r="P50" s="214">
        <v>2.9253108320931993E-2</v>
      </c>
      <c r="Q50" s="213">
        <v>2.9164861910360333E-2</v>
      </c>
      <c r="R50" s="41" t="s">
        <v>241</v>
      </c>
    </row>
    <row r="51" spans="1:18" ht="15" customHeight="1" x14ac:dyDescent="0.3">
      <c r="A51" s="21"/>
      <c r="B51" s="53"/>
      <c r="F51" s="53"/>
      <c r="G51" s="53"/>
      <c r="J51" s="268"/>
      <c r="K51" s="268"/>
      <c r="L51" s="268"/>
      <c r="M51" s="268"/>
      <c r="N51" s="268"/>
      <c r="O51" s="268"/>
      <c r="P51" s="268"/>
      <c r="Q51" s="230"/>
      <c r="R51" s="230"/>
    </row>
    <row r="52" spans="1:18" ht="15" customHeight="1" x14ac:dyDescent="0.35">
      <c r="A52" s="78" t="s">
        <v>122</v>
      </c>
      <c r="B52" s="177"/>
      <c r="C52" s="27" t="e">
        <f>'Results by Segments'!#REF!</f>
        <v>#REF!</v>
      </c>
      <c r="D52" s="27" t="e">
        <f>'Results by Segments'!#REF!</f>
        <v>#REF!</v>
      </c>
      <c r="E52" s="27" t="e">
        <f>'Results by Segments'!#REF!</f>
        <v>#REF!</v>
      </c>
      <c r="F52" s="27" t="e">
        <f>'Results by Segments'!#REF!</f>
        <v>#REF!</v>
      </c>
      <c r="G52" s="27" t="e">
        <f>'Results by Segments'!#REF!</f>
        <v>#REF!</v>
      </c>
      <c r="H52" s="27" t="e">
        <f>'Results by Segments'!#REF!</f>
        <v>#REF!</v>
      </c>
      <c r="I52" s="27" t="e">
        <f>'Results by Segments'!#REF!</f>
        <v>#REF!</v>
      </c>
      <c r="J52" s="28" t="s">
        <v>52</v>
      </c>
      <c r="K52" s="27" t="s">
        <v>53</v>
      </c>
      <c r="L52" s="27" t="s">
        <v>54</v>
      </c>
      <c r="M52" s="27" t="s">
        <v>56</v>
      </c>
      <c r="N52" s="27" t="s">
        <v>57</v>
      </c>
      <c r="O52" s="27" t="s">
        <v>61</v>
      </c>
      <c r="P52" s="27" t="s">
        <v>62</v>
      </c>
      <c r="Q52" s="29" t="s">
        <v>63</v>
      </c>
      <c r="R52" s="27" t="s">
        <v>51</v>
      </c>
    </row>
    <row r="53" spans="1:18" ht="15" customHeight="1" x14ac:dyDescent="0.3">
      <c r="A53" s="50" t="s">
        <v>84</v>
      </c>
      <c r="B53" s="130"/>
      <c r="C53" s="30"/>
      <c r="D53" s="30"/>
      <c r="E53" s="30"/>
      <c r="F53" s="30"/>
      <c r="G53" s="30"/>
      <c r="H53" s="30"/>
      <c r="I53" s="30"/>
      <c r="J53" s="31"/>
      <c r="K53" s="30"/>
      <c r="L53" s="30"/>
      <c r="M53" s="30"/>
      <c r="N53" s="30"/>
      <c r="O53" s="30"/>
      <c r="P53" s="30"/>
      <c r="Q53" s="32"/>
      <c r="R53" s="30"/>
    </row>
    <row r="54" spans="1:18" ht="15" customHeight="1" x14ac:dyDescent="0.3">
      <c r="A54" s="21"/>
      <c r="B54" s="53" t="s">
        <v>123</v>
      </c>
      <c r="C54" s="30"/>
      <c r="D54" s="30"/>
      <c r="E54" s="30"/>
      <c r="F54" s="30"/>
      <c r="G54" s="30"/>
      <c r="H54" s="30"/>
      <c r="I54" s="30"/>
      <c r="J54" s="31">
        <v>0.33073061999999998</v>
      </c>
      <c r="K54" s="30">
        <v>0.87638402539722082</v>
      </c>
      <c r="L54" s="30">
        <v>1.207114645397221</v>
      </c>
      <c r="M54" s="30">
        <v>0.98081973999999894</v>
      </c>
      <c r="N54" s="30">
        <v>2.1879343853972202</v>
      </c>
      <c r="O54" s="30">
        <v>0.69559948000000016</v>
      </c>
      <c r="P54" s="30">
        <v>2.88353386539722</v>
      </c>
      <c r="Q54" s="32">
        <v>0.47640874999999999</v>
      </c>
      <c r="R54" s="41">
        <v>0.44047367008231664</v>
      </c>
    </row>
    <row r="55" spans="1:18" ht="15" customHeight="1" x14ac:dyDescent="0.3">
      <c r="A55" s="21"/>
      <c r="B55" s="53" t="s">
        <v>124</v>
      </c>
      <c r="C55" s="30"/>
      <c r="D55" s="30"/>
      <c r="E55" s="30"/>
      <c r="F55" s="30"/>
      <c r="G55" s="30"/>
      <c r="H55" s="30"/>
      <c r="I55" s="30"/>
      <c r="J55" s="31">
        <v>1.4858444121426002</v>
      </c>
      <c r="K55" s="30">
        <v>2.87468214251051</v>
      </c>
      <c r="L55" s="30">
        <v>4.3605265546531102</v>
      </c>
      <c r="M55" s="30">
        <v>2.28643464</v>
      </c>
      <c r="N55" s="30">
        <v>6.6469611946531098</v>
      </c>
      <c r="O55" s="30">
        <v>1.89836191</v>
      </c>
      <c r="P55" s="30">
        <v>8.5453231046531091</v>
      </c>
      <c r="Q55" s="32">
        <v>1.9002425900000002</v>
      </c>
      <c r="R55" s="41">
        <v>0.27889742322336053</v>
      </c>
    </row>
    <row r="56" spans="1:18" x14ac:dyDescent="0.3">
      <c r="A56" s="21"/>
      <c r="B56" s="53"/>
      <c r="C56" s="30"/>
      <c r="D56" s="30"/>
      <c r="E56" s="30"/>
      <c r="F56" s="30"/>
      <c r="G56" s="30"/>
      <c r="H56" s="30"/>
      <c r="I56" s="30"/>
      <c r="J56" s="31"/>
      <c r="K56" s="30"/>
      <c r="L56" s="30"/>
      <c r="M56" s="30"/>
      <c r="N56" s="30"/>
      <c r="O56" s="30"/>
      <c r="P56" s="30"/>
      <c r="Q56" s="32"/>
      <c r="R56" s="30"/>
    </row>
    <row r="57" spans="1:18" s="53" customFormat="1" x14ac:dyDescent="0.3">
      <c r="C57" s="30"/>
      <c r="D57" s="30"/>
      <c r="E57" s="30"/>
      <c r="F57" s="30"/>
      <c r="G57" s="30"/>
      <c r="H57" s="30"/>
      <c r="I57" s="30"/>
      <c r="J57" s="135"/>
      <c r="K57" s="30"/>
      <c r="L57" s="30"/>
      <c r="M57" s="30"/>
      <c r="N57" s="30"/>
      <c r="O57" s="30"/>
      <c r="P57" s="30"/>
      <c r="Q57" s="135"/>
      <c r="R57" s="30"/>
    </row>
    <row r="58" spans="1:18" s="53" customFormat="1" x14ac:dyDescent="0.3">
      <c r="A58" s="52"/>
      <c r="B58" s="52"/>
      <c r="C58" s="136"/>
      <c r="D58" s="136"/>
      <c r="E58" s="136"/>
      <c r="F58" s="136"/>
      <c r="G58" s="136"/>
      <c r="H58" s="136"/>
      <c r="I58" s="136"/>
      <c r="J58" s="136"/>
      <c r="K58" s="136"/>
      <c r="L58" s="136"/>
    </row>
    <row r="59" spans="1:18" s="53" customFormat="1" x14ac:dyDescent="0.3">
      <c r="A59" s="68"/>
      <c r="B59" s="69"/>
      <c r="C59" s="136"/>
      <c r="D59" s="136"/>
      <c r="E59" s="136"/>
      <c r="F59" s="136"/>
      <c r="G59" s="136"/>
      <c r="H59" s="136"/>
      <c r="I59" s="136"/>
      <c r="J59" s="136"/>
      <c r="K59" s="136"/>
      <c r="L59" s="136"/>
    </row>
    <row r="60" spans="1:18" s="53" customFormat="1" x14ac:dyDescent="0.3">
      <c r="A60" s="52"/>
      <c r="B60" s="69"/>
      <c r="C60" s="136"/>
      <c r="D60" s="136"/>
      <c r="E60" s="136"/>
      <c r="F60" s="136"/>
      <c r="G60" s="136"/>
      <c r="H60" s="136"/>
      <c r="I60" s="136"/>
      <c r="J60" s="136"/>
      <c r="K60" s="136"/>
      <c r="L60" s="136"/>
    </row>
  </sheetData>
  <conditionalFormatting sqref="R16">
    <cfRule type="cellIs" dxfId="24" priority="9" stopIfTrue="1" operator="notEqual">
      <formula>""</formula>
    </cfRule>
  </conditionalFormatting>
  <conditionalFormatting sqref="R53 R56:R57">
    <cfRule type="cellIs" dxfId="23" priority="16" stopIfTrue="1" operator="notEqual">
      <formula>""</formula>
    </cfRule>
  </conditionalFormatting>
  <conditionalFormatting sqref="R11">
    <cfRule type="cellIs" dxfId="22" priority="11" stopIfTrue="1" operator="notEqual">
      <formula>""</formula>
    </cfRule>
  </conditionalFormatting>
  <conditionalFormatting sqref="R4">
    <cfRule type="cellIs" dxfId="21" priority="15" stopIfTrue="1" operator="notEqual">
      <formula>""</formula>
    </cfRule>
  </conditionalFormatting>
  <conditionalFormatting sqref="R23">
    <cfRule type="cellIs" dxfId="20" priority="7" stopIfTrue="1" operator="notEqual">
      <formula>""</formula>
    </cfRule>
  </conditionalFormatting>
  <conditionalFormatting sqref="R28">
    <cfRule type="cellIs" dxfId="19" priority="6" stopIfTrue="1" operator="notEqual">
      <formula>""</formula>
    </cfRule>
  </conditionalFormatting>
  <conditionalFormatting sqref="R36">
    <cfRule type="cellIs" dxfId="18" priority="4" stopIfTrue="1" operator="notEqual">
      <formula>""</formula>
    </cfRule>
  </conditionalFormatting>
  <conditionalFormatting sqref="R40">
    <cfRule type="cellIs" dxfId="17" priority="3" stopIfTrue="1" operator="notEqual">
      <formula>""</formula>
    </cfRule>
  </conditionalFormatting>
  <conditionalFormatting sqref="R47">
    <cfRule type="cellIs" dxfId="16" priority="2" stopIfTrue="1" operator="notEqual">
      <formula>""</formula>
    </cfRule>
  </conditionalFormatting>
  <hyperlinks>
    <hyperlink ref="R1" location="fs" display="O   Back to Content sheet"/>
  </hyperlinks>
  <pageMargins left="0.70866141732283472" right="0.70866141732283472" top="0.78740157480314965" bottom="0.78740157480314965" header="0.31496062992125984" footer="0.31496062992125984"/>
  <pageSetup paperSize="9" scale="52" orientation="landscape" r:id="rId1"/>
  <headerFooter scaleWithDoc="0" alignWithMargins="0">
    <oddHeader>&amp;L&amp;8&amp;G</oddHeader>
    <oddFooter>&amp;L&amp;"Trebuchet MS,Standard"&amp;8Telekom Austria Group&amp;R&amp;"Trebuchet MS,Fett"&amp;8&amp;K000000&amp;P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O41"/>
  <sheetViews>
    <sheetView showGridLines="0" view="pageBreakPreview" zoomScale="70" zoomScaleNormal="75" zoomScaleSheetLayoutView="70" workbookViewId="0">
      <selection activeCell="R3" sqref="R3:R37"/>
    </sheetView>
  </sheetViews>
  <sheetFormatPr baseColWidth="10" defaultColWidth="8" defaultRowHeight="15" outlineLevelCol="1" x14ac:dyDescent="0.3"/>
  <cols>
    <col min="1" max="1" width="4" style="1" customWidth="1"/>
    <col min="2" max="2" width="55.125" style="52" customWidth="1"/>
    <col min="3" max="9" width="11.625" style="70" hidden="1" customWidth="1" outlineLevel="1"/>
    <col min="10" max="10" width="11.625" style="70" customWidth="1" collapsed="1"/>
    <col min="11" max="12" width="11.625" style="70" customWidth="1"/>
    <col min="13" max="13" width="11.625" style="21" customWidth="1" collapsed="1"/>
    <col min="14" max="17" width="11.625" style="21" customWidth="1"/>
    <col min="18" max="18" width="11.625" style="21" customWidth="1" collapsed="1"/>
    <col min="19" max="21" width="8" style="21" customWidth="1"/>
    <col min="22" max="22" width="8" style="21" customWidth="1" collapsed="1"/>
    <col min="23" max="26" width="8" style="21" customWidth="1"/>
    <col min="27" max="27" width="8" style="21" customWidth="1" collapsed="1"/>
    <col min="28" max="28" width="8" style="21" customWidth="1"/>
    <col min="29" max="29" width="8" style="21" customWidth="1" collapsed="1"/>
    <col min="30" max="32" width="8" style="21" customWidth="1"/>
    <col min="33" max="33" width="8" style="21" customWidth="1" collapsed="1"/>
    <col min="34" max="34" width="8" style="21" customWidth="1"/>
    <col min="35" max="35" width="8" style="21" customWidth="1" collapsed="1"/>
    <col min="36" max="36" width="8" style="21" customWidth="1"/>
    <col min="37" max="48" width="8" style="21" customWidth="1" collapsed="1"/>
    <col min="49" max="49" width="8" style="21" customWidth="1"/>
    <col min="50" max="93" width="8" style="21" customWidth="1" collapsed="1"/>
    <col min="94" max="16384" width="8" style="21"/>
  </cols>
  <sheetData>
    <row r="1" spans="1:18" ht="30" customHeight="1" x14ac:dyDescent="0.3">
      <c r="A1" s="241" t="s">
        <v>195</v>
      </c>
      <c r="B1" s="1"/>
      <c r="C1" s="24"/>
      <c r="D1" s="24"/>
      <c r="E1" s="24"/>
      <c r="F1" s="24"/>
      <c r="G1" s="24"/>
      <c r="H1" s="24"/>
      <c r="I1" s="24"/>
      <c r="J1" s="24"/>
      <c r="K1" s="24"/>
      <c r="L1" s="24"/>
      <c r="R1" s="285" t="s">
        <v>128</v>
      </c>
    </row>
    <row r="2" spans="1:18" ht="11.25" customHeight="1" x14ac:dyDescent="0.3">
      <c r="A2" s="23"/>
      <c r="B2" s="1"/>
      <c r="C2" s="24"/>
      <c r="D2" s="24"/>
      <c r="E2" s="24"/>
      <c r="F2" s="24"/>
      <c r="G2" s="24"/>
      <c r="H2" s="24"/>
      <c r="I2" s="24"/>
      <c r="J2" s="24"/>
      <c r="K2" s="24"/>
      <c r="L2" s="24"/>
      <c r="R2" s="181"/>
    </row>
    <row r="3" spans="1:18" ht="18" x14ac:dyDescent="0.35">
      <c r="A3" s="78" t="s">
        <v>103</v>
      </c>
      <c r="B3" s="26"/>
      <c r="C3" s="27" t="e">
        <f>'Results by Segments'!#REF!</f>
        <v>#REF!</v>
      </c>
      <c r="D3" s="27" t="e">
        <f>'Results by Segments'!#REF!</f>
        <v>#REF!</v>
      </c>
      <c r="E3" s="27" t="e">
        <f>'Results by Segments'!#REF!</f>
        <v>#REF!</v>
      </c>
      <c r="F3" s="27" t="e">
        <f>'Results by Segments'!#REF!</f>
        <v>#REF!</v>
      </c>
      <c r="G3" s="27" t="e">
        <f>'Results by Segments'!#REF!</f>
        <v>#REF!</v>
      </c>
      <c r="H3" s="27" t="e">
        <f>'Results by Segments'!#REF!</f>
        <v>#REF!</v>
      </c>
      <c r="I3" s="27" t="e">
        <f>'Results by Segments'!#REF!</f>
        <v>#REF!</v>
      </c>
      <c r="J3" s="28" t="s">
        <v>52</v>
      </c>
      <c r="K3" s="27" t="s">
        <v>53</v>
      </c>
      <c r="L3" s="27" t="s">
        <v>54</v>
      </c>
      <c r="M3" s="27" t="s">
        <v>56</v>
      </c>
      <c r="N3" s="27" t="s">
        <v>57</v>
      </c>
      <c r="O3" s="27" t="s">
        <v>61</v>
      </c>
      <c r="P3" s="27" t="s">
        <v>62</v>
      </c>
      <c r="Q3" s="29" t="s">
        <v>63</v>
      </c>
      <c r="R3" s="27" t="s">
        <v>51</v>
      </c>
    </row>
    <row r="4" spans="1:18" ht="15" customHeight="1" x14ac:dyDescent="0.3">
      <c r="A4" s="56" t="s">
        <v>86</v>
      </c>
      <c r="C4" s="30"/>
      <c r="D4" s="30"/>
      <c r="E4" s="30"/>
      <c r="F4" s="30"/>
      <c r="G4" s="30"/>
      <c r="H4" s="30"/>
      <c r="I4" s="30"/>
      <c r="J4" s="31"/>
      <c r="K4" s="30"/>
      <c r="L4" s="30"/>
      <c r="M4" s="30"/>
      <c r="N4" s="30"/>
      <c r="O4" s="30"/>
      <c r="P4" s="30"/>
      <c r="Q4" s="32"/>
      <c r="R4" s="30"/>
    </row>
    <row r="5" spans="1:18" ht="15" customHeight="1" x14ac:dyDescent="0.3">
      <c r="A5" s="14"/>
      <c r="B5" s="52" t="s">
        <v>148</v>
      </c>
      <c r="C5" s="30"/>
      <c r="D5" s="30"/>
      <c r="E5" s="30"/>
      <c r="F5" s="30"/>
      <c r="G5" s="30"/>
      <c r="H5" s="30"/>
      <c r="I5" s="30"/>
      <c r="J5" s="212">
        <v>0.22453745867355585</v>
      </c>
      <c r="K5" s="214">
        <v>0.22360841438226875</v>
      </c>
      <c r="L5" s="214">
        <v>0.22360841438226875</v>
      </c>
      <c r="M5" s="214">
        <v>0.22483665670759065</v>
      </c>
      <c r="N5" s="214">
        <v>0.22483665670759065</v>
      </c>
      <c r="O5" s="214">
        <v>0.22645598749607321</v>
      </c>
      <c r="P5" s="214">
        <v>0.22645598749607321</v>
      </c>
      <c r="Q5" s="213">
        <v>0.22569952746797872</v>
      </c>
      <c r="R5" s="41" t="s">
        <v>241</v>
      </c>
    </row>
    <row r="6" spans="1:18" ht="15" customHeight="1" x14ac:dyDescent="0.3">
      <c r="A6" s="21"/>
      <c r="B6" s="52" t="s">
        <v>43</v>
      </c>
      <c r="C6" s="30"/>
      <c r="D6" s="30"/>
      <c r="E6" s="30"/>
      <c r="F6" s="30"/>
      <c r="G6" s="30"/>
      <c r="H6" s="30"/>
      <c r="I6" s="30"/>
      <c r="J6" s="212">
        <v>1.3169657460872837</v>
      </c>
      <c r="K6" s="214">
        <v>1.3080365468126534</v>
      </c>
      <c r="L6" s="214">
        <v>1.3080365468126534</v>
      </c>
      <c r="M6" s="214">
        <v>1.3086844427775972</v>
      </c>
      <c r="N6" s="214">
        <v>1.3086844427775972</v>
      </c>
      <c r="O6" s="214">
        <v>1.3092043130032316</v>
      </c>
      <c r="P6" s="214">
        <v>1.3092043130032316</v>
      </c>
      <c r="Q6" s="213">
        <v>1.2925820593839983</v>
      </c>
      <c r="R6" s="41" t="s">
        <v>241</v>
      </c>
    </row>
    <row r="7" spans="1:18" ht="15" customHeight="1" x14ac:dyDescent="0.3">
      <c r="A7" s="21"/>
      <c r="J7" s="268"/>
      <c r="K7" s="268"/>
      <c r="L7" s="268"/>
      <c r="M7" s="268"/>
      <c r="N7" s="268"/>
      <c r="O7" s="268"/>
      <c r="P7" s="268"/>
      <c r="Q7" s="230"/>
      <c r="R7" s="230"/>
    </row>
    <row r="8" spans="1:18" ht="15" customHeight="1" x14ac:dyDescent="0.35">
      <c r="A8" s="78" t="s">
        <v>149</v>
      </c>
      <c r="B8" s="143"/>
      <c r="C8" s="27" t="e">
        <f>'Results by Segments'!#REF!</f>
        <v>#REF!</v>
      </c>
      <c r="D8" s="27" t="e">
        <f>'Results by Segments'!#REF!</f>
        <v>#REF!</v>
      </c>
      <c r="E8" s="27" t="e">
        <f>'Results by Segments'!#REF!</f>
        <v>#REF!</v>
      </c>
      <c r="F8" s="27" t="e">
        <f>'Results by Segments'!#REF!</f>
        <v>#REF!</v>
      </c>
      <c r="G8" s="27" t="e">
        <f>'Results by Segments'!#REF!</f>
        <v>#REF!</v>
      </c>
      <c r="H8" s="27" t="e">
        <f>'Results by Segments'!#REF!</f>
        <v>#REF!</v>
      </c>
      <c r="I8" s="27" t="e">
        <f>'Results by Segments'!#REF!</f>
        <v>#REF!</v>
      </c>
      <c r="J8" s="28" t="s">
        <v>52</v>
      </c>
      <c r="K8" s="27" t="s">
        <v>53</v>
      </c>
      <c r="L8" s="27" t="s">
        <v>54</v>
      </c>
      <c r="M8" s="27" t="s">
        <v>56</v>
      </c>
      <c r="N8" s="27" t="s">
        <v>57</v>
      </c>
      <c r="O8" s="27" t="s">
        <v>61</v>
      </c>
      <c r="P8" s="27" t="s">
        <v>62</v>
      </c>
      <c r="Q8" s="29" t="s">
        <v>63</v>
      </c>
      <c r="R8" s="27" t="s">
        <v>51</v>
      </c>
    </row>
    <row r="9" spans="1:18" ht="15" customHeight="1" x14ac:dyDescent="0.3">
      <c r="A9" s="86" t="s">
        <v>85</v>
      </c>
      <c r="C9" s="30"/>
      <c r="D9" s="30"/>
      <c r="E9" s="30"/>
      <c r="F9" s="30"/>
      <c r="G9" s="30"/>
      <c r="H9" s="30"/>
      <c r="I9" s="30"/>
      <c r="J9" s="31"/>
      <c r="K9" s="30"/>
      <c r="L9" s="30"/>
      <c r="M9" s="30"/>
      <c r="N9" s="30"/>
      <c r="O9" s="30"/>
      <c r="P9" s="30"/>
      <c r="Q9" s="32"/>
      <c r="R9" s="30"/>
    </row>
    <row r="10" spans="1:18" ht="15" customHeight="1" x14ac:dyDescent="0.3">
      <c r="A10" s="21"/>
      <c r="B10" s="179" t="s">
        <v>239</v>
      </c>
      <c r="C10" s="30"/>
      <c r="D10" s="30"/>
      <c r="E10" s="30"/>
      <c r="F10" s="30"/>
      <c r="G10" s="30"/>
      <c r="H10" s="30"/>
      <c r="I10" s="30"/>
      <c r="J10" s="31">
        <v>1105.9549999999999</v>
      </c>
      <c r="K10" s="30">
        <v>1124.779</v>
      </c>
      <c r="L10" s="30">
        <v>1124.779</v>
      </c>
      <c r="M10" s="30">
        <v>1137.9739999999999</v>
      </c>
      <c r="N10" s="30">
        <v>1137.9739999999999</v>
      </c>
      <c r="O10" s="30">
        <v>1160.8520000000001</v>
      </c>
      <c r="P10" s="30">
        <v>1160.8520000000001</v>
      </c>
      <c r="Q10" s="32">
        <v>1175.8989999999999</v>
      </c>
      <c r="R10" s="41">
        <v>6.324307951046837E-2</v>
      </c>
    </row>
    <row r="11" spans="1:18" ht="15" customHeight="1" x14ac:dyDescent="0.3">
      <c r="A11" s="21"/>
      <c r="B11" s="179" t="s">
        <v>240</v>
      </c>
      <c r="C11" s="30"/>
      <c r="D11" s="30"/>
      <c r="E11" s="30"/>
      <c r="F11" s="30"/>
      <c r="G11" s="30"/>
      <c r="H11" s="30"/>
      <c r="I11" s="30"/>
      <c r="J11" s="31">
        <v>1019.266</v>
      </c>
      <c r="K11" s="30">
        <v>978.46900000000005</v>
      </c>
      <c r="L11" s="30">
        <v>978.46900000000005</v>
      </c>
      <c r="M11" s="30">
        <v>978.75699999999995</v>
      </c>
      <c r="N11" s="30">
        <v>978.75699999999995</v>
      </c>
      <c r="O11" s="30">
        <v>948.40300000000002</v>
      </c>
      <c r="P11" s="30">
        <v>948.40300000000002</v>
      </c>
      <c r="Q11" s="32">
        <v>897.14800000000002</v>
      </c>
      <c r="R11" s="41">
        <v>-0.11980974544427059</v>
      </c>
    </row>
    <row r="12" spans="1:18" s="22" customFormat="1" x14ac:dyDescent="0.3">
      <c r="B12" s="178" t="s">
        <v>97</v>
      </c>
      <c r="C12" s="30"/>
      <c r="D12" s="30"/>
      <c r="E12" s="30"/>
      <c r="F12" s="30"/>
      <c r="G12" s="30"/>
      <c r="H12" s="30"/>
      <c r="I12" s="30"/>
      <c r="J12" s="31">
        <v>2125.221</v>
      </c>
      <c r="K12" s="30">
        <v>2103.248</v>
      </c>
      <c r="L12" s="30">
        <v>2103.248</v>
      </c>
      <c r="M12" s="30">
        <v>2116.7310000000002</v>
      </c>
      <c r="N12" s="30">
        <v>2116.7310000000002</v>
      </c>
      <c r="O12" s="30">
        <v>2109.2550000000001</v>
      </c>
      <c r="P12" s="30">
        <v>2109.2550000000001</v>
      </c>
      <c r="Q12" s="32">
        <v>2073.047</v>
      </c>
      <c r="R12" s="41">
        <v>-2.4549917396825993E-2</v>
      </c>
    </row>
    <row r="13" spans="1:18" ht="15" customHeight="1" x14ac:dyDescent="0.3">
      <c r="A13" s="21"/>
      <c r="B13" s="129" t="s">
        <v>101</v>
      </c>
      <c r="C13" s="30"/>
      <c r="D13" s="30"/>
      <c r="E13" s="30"/>
      <c r="F13" s="30"/>
      <c r="G13" s="30"/>
      <c r="H13" s="30"/>
      <c r="I13" s="30"/>
      <c r="J13" s="31">
        <v>84.724999999999994</v>
      </c>
      <c r="K13" s="30">
        <v>84.522000000000006</v>
      </c>
      <c r="L13" s="30">
        <v>84.522000000000006</v>
      </c>
      <c r="M13" s="30">
        <v>86.989000000000004</v>
      </c>
      <c r="N13" s="30">
        <v>86.989000000000004</v>
      </c>
      <c r="O13" s="30">
        <v>88.677999999999997</v>
      </c>
      <c r="P13" s="30">
        <v>88.677999999999997</v>
      </c>
      <c r="Q13" s="32">
        <v>91.061000000000007</v>
      </c>
      <c r="R13" s="41">
        <v>7.4783121864857138E-2</v>
      </c>
    </row>
    <row r="14" spans="1:18" ht="15" customHeight="1" x14ac:dyDescent="0.3">
      <c r="A14" s="21"/>
      <c r="B14" s="129" t="s">
        <v>102</v>
      </c>
      <c r="C14" s="30"/>
      <c r="D14" s="30"/>
      <c r="E14" s="30"/>
      <c r="F14" s="30"/>
      <c r="G14" s="30"/>
      <c r="H14" s="30"/>
      <c r="I14" s="30"/>
      <c r="J14" s="31">
        <v>41.072000000000003</v>
      </c>
      <c r="K14" s="30">
        <v>41.991999999999997</v>
      </c>
      <c r="L14" s="30">
        <v>41.991999999999997</v>
      </c>
      <c r="M14" s="30">
        <v>44.277999999999999</v>
      </c>
      <c r="N14" s="30">
        <v>44.277999999999999</v>
      </c>
      <c r="O14" s="30">
        <v>45.649000000000001</v>
      </c>
      <c r="P14" s="30">
        <v>45.649000000000001</v>
      </c>
      <c r="Q14" s="32">
        <v>46.399000000000001</v>
      </c>
      <c r="R14" s="41">
        <v>0.12969906505648621</v>
      </c>
    </row>
    <row r="15" spans="1:18" ht="15" customHeight="1" x14ac:dyDescent="0.3">
      <c r="A15" s="21"/>
      <c r="J15" s="269"/>
      <c r="K15" s="269"/>
      <c r="L15" s="269"/>
      <c r="M15" s="269"/>
      <c r="N15" s="269"/>
      <c r="O15" s="269"/>
      <c r="P15" s="269"/>
      <c r="Q15" s="224"/>
      <c r="R15" s="224"/>
    </row>
    <row r="16" spans="1:18" ht="15" customHeight="1" x14ac:dyDescent="0.35">
      <c r="A16" s="78" t="s">
        <v>44</v>
      </c>
      <c r="B16" s="143"/>
      <c r="C16" s="27" t="e">
        <f>'Results by Segments'!#REF!</f>
        <v>#REF!</v>
      </c>
      <c r="D16" s="27" t="e">
        <f>'Results by Segments'!#REF!</f>
        <v>#REF!</v>
      </c>
      <c r="E16" s="27" t="e">
        <f>'Results by Segments'!#REF!</f>
        <v>#REF!</v>
      </c>
      <c r="F16" s="27" t="e">
        <f>'Results by Segments'!#REF!</f>
        <v>#REF!</v>
      </c>
      <c r="G16" s="27" t="e">
        <f>'Results by Segments'!#REF!</f>
        <v>#REF!</v>
      </c>
      <c r="H16" s="27" t="e">
        <f>'Results by Segments'!#REF!</f>
        <v>#REF!</v>
      </c>
      <c r="I16" s="27" t="e">
        <f>'Results by Segments'!#REF!</f>
        <v>#REF!</v>
      </c>
      <c r="J16" s="28" t="s">
        <v>52</v>
      </c>
      <c r="K16" s="27" t="s">
        <v>53</v>
      </c>
      <c r="L16" s="27" t="s">
        <v>54</v>
      </c>
      <c r="M16" s="27" t="s">
        <v>56</v>
      </c>
      <c r="N16" s="27" t="s">
        <v>57</v>
      </c>
      <c r="O16" s="27" t="s">
        <v>61</v>
      </c>
      <c r="P16" s="27" t="s">
        <v>62</v>
      </c>
      <c r="Q16" s="29" t="s">
        <v>63</v>
      </c>
      <c r="R16" s="27" t="s">
        <v>51</v>
      </c>
    </row>
    <row r="17" spans="1:18" ht="15" customHeight="1" x14ac:dyDescent="0.3">
      <c r="A17" s="86" t="s">
        <v>249</v>
      </c>
      <c r="C17" s="30"/>
      <c r="D17" s="30"/>
      <c r="E17" s="30"/>
      <c r="F17" s="30"/>
      <c r="G17" s="30"/>
      <c r="H17" s="30"/>
      <c r="I17" s="30"/>
      <c r="J17" s="31"/>
      <c r="K17" s="30"/>
      <c r="L17" s="30"/>
      <c r="M17" s="30"/>
      <c r="N17" s="30"/>
      <c r="O17" s="30"/>
      <c r="P17" s="30"/>
      <c r="Q17" s="32"/>
      <c r="R17" s="30"/>
    </row>
    <row r="18" spans="1:18" ht="15" customHeight="1" x14ac:dyDescent="0.3">
      <c r="A18" s="21"/>
      <c r="B18" s="52" t="s">
        <v>147</v>
      </c>
      <c r="C18" s="30"/>
      <c r="D18" s="30"/>
      <c r="E18" s="30"/>
      <c r="F18" s="30"/>
      <c r="G18" s="30"/>
      <c r="H18" s="30"/>
      <c r="I18" s="30"/>
      <c r="J18" s="31">
        <v>266.52</v>
      </c>
      <c r="K18" s="30">
        <v>279.88763703579332</v>
      </c>
      <c r="L18" s="30">
        <v>273.15556284503242</v>
      </c>
      <c r="M18" s="30">
        <v>266.32137338008221</v>
      </c>
      <c r="N18" s="30">
        <v>271.44774371973688</v>
      </c>
      <c r="O18" s="30">
        <v>283.53989242494225</v>
      </c>
      <c r="P18" s="30">
        <v>274.0315234776013</v>
      </c>
      <c r="Q18" s="32">
        <v>269.14999999999998</v>
      </c>
      <c r="R18" s="41">
        <v>9.8679273600479345E-3</v>
      </c>
    </row>
    <row r="19" spans="1:18" ht="15" customHeight="1" x14ac:dyDescent="0.3">
      <c r="A19" s="21"/>
      <c r="J19" s="268"/>
      <c r="K19" s="268"/>
      <c r="L19" s="268"/>
      <c r="M19" s="268"/>
      <c r="N19" s="268"/>
      <c r="O19" s="268"/>
      <c r="P19" s="268"/>
      <c r="Q19" s="230"/>
      <c r="R19" s="230"/>
    </row>
    <row r="20" spans="1:18" ht="15" customHeight="1" x14ac:dyDescent="0.35">
      <c r="A20" s="78" t="s">
        <v>104</v>
      </c>
      <c r="B20" s="143"/>
      <c r="C20" s="27" t="e">
        <f>'Results by Segments'!#REF!</f>
        <v>#REF!</v>
      </c>
      <c r="D20" s="27" t="e">
        <f>'Results by Segments'!#REF!</f>
        <v>#REF!</v>
      </c>
      <c r="E20" s="27" t="e">
        <f>'Results by Segments'!#REF!</f>
        <v>#REF!</v>
      </c>
      <c r="F20" s="27" t="e">
        <f>'Results by Segments'!#REF!</f>
        <v>#REF!</v>
      </c>
      <c r="G20" s="27" t="e">
        <f>'Results by Segments'!#REF!</f>
        <v>#REF!</v>
      </c>
      <c r="H20" s="27" t="e">
        <f>'Results by Segments'!#REF!</f>
        <v>#REF!</v>
      </c>
      <c r="I20" s="27" t="e">
        <f>'Results by Segments'!#REF!</f>
        <v>#REF!</v>
      </c>
      <c r="J20" s="28" t="s">
        <v>52</v>
      </c>
      <c r="K20" s="27" t="s">
        <v>53</v>
      </c>
      <c r="L20" s="27" t="s">
        <v>54</v>
      </c>
      <c r="M20" s="27" t="s">
        <v>56</v>
      </c>
      <c r="N20" s="27" t="s">
        <v>57</v>
      </c>
      <c r="O20" s="27" t="s">
        <v>61</v>
      </c>
      <c r="P20" s="27" t="s">
        <v>62</v>
      </c>
      <c r="Q20" s="29" t="s">
        <v>63</v>
      </c>
      <c r="R20" s="27" t="s">
        <v>51</v>
      </c>
    </row>
    <row r="21" spans="1:18" ht="15" customHeight="1" x14ac:dyDescent="0.3">
      <c r="A21" s="86" t="s">
        <v>110</v>
      </c>
      <c r="C21" s="30"/>
      <c r="D21" s="30"/>
      <c r="E21" s="30"/>
      <c r="F21" s="30"/>
      <c r="G21" s="30"/>
      <c r="H21" s="30"/>
      <c r="I21" s="30"/>
      <c r="J21" s="31"/>
      <c r="K21" s="30"/>
      <c r="L21" s="30"/>
      <c r="M21" s="30"/>
      <c r="N21" s="30"/>
      <c r="O21" s="30"/>
      <c r="P21" s="30"/>
      <c r="Q21" s="32"/>
      <c r="R21" s="30"/>
    </row>
    <row r="22" spans="1:18" x14ac:dyDescent="0.3">
      <c r="A22" s="21"/>
      <c r="B22" s="174" t="s">
        <v>100</v>
      </c>
      <c r="C22" s="30"/>
      <c r="D22" s="30"/>
      <c r="E22" s="30"/>
      <c r="F22" s="30"/>
      <c r="G22" s="30"/>
      <c r="H22" s="30"/>
      <c r="I22" s="30"/>
      <c r="J22" s="31">
        <v>5.1185702683316556</v>
      </c>
      <c r="K22" s="30">
        <v>6.3930522760850748</v>
      </c>
      <c r="L22" s="30">
        <v>5.7509843521261574</v>
      </c>
      <c r="M22" s="30">
        <v>6.2299508117068285</v>
      </c>
      <c r="N22" s="30">
        <v>5.9098898954392425</v>
      </c>
      <c r="O22" s="30">
        <v>6.0187569603307347</v>
      </c>
      <c r="P22" s="30">
        <v>5.936938005796911</v>
      </c>
      <c r="Q22" s="32">
        <v>5.5094752899010073</v>
      </c>
      <c r="R22" s="41">
        <v>7.6369962914812684E-2</v>
      </c>
    </row>
    <row r="23" spans="1:18" x14ac:dyDescent="0.3">
      <c r="A23" s="21"/>
      <c r="B23" s="174" t="s">
        <v>112</v>
      </c>
      <c r="C23" s="30"/>
      <c r="D23" s="30"/>
      <c r="E23" s="30"/>
      <c r="F23" s="30"/>
      <c r="G23" s="30"/>
      <c r="H23" s="30"/>
      <c r="I23" s="30"/>
      <c r="J23" s="31">
        <v>5.9408440545018708</v>
      </c>
      <c r="K23" s="30">
        <v>6.6224557909408279</v>
      </c>
      <c r="L23" s="30">
        <v>6.2689773987097954</v>
      </c>
      <c r="M23" s="30">
        <v>7.4586787365889693</v>
      </c>
      <c r="N23" s="30">
        <v>6.6633980034745841</v>
      </c>
      <c r="O23" s="30">
        <v>7.3240119056306794</v>
      </c>
      <c r="P23" s="30">
        <v>6.8272913143183551</v>
      </c>
      <c r="Q23" s="32">
        <v>7.1299823901949688</v>
      </c>
      <c r="R23" s="41">
        <v>0.20016319647239178</v>
      </c>
    </row>
    <row r="24" spans="1:18" ht="15" customHeight="1" x14ac:dyDescent="0.3">
      <c r="A24" s="21"/>
      <c r="B24" s="52" t="s">
        <v>106</v>
      </c>
      <c r="C24" s="30"/>
      <c r="D24" s="30"/>
      <c r="E24" s="30"/>
      <c r="F24" s="30"/>
      <c r="G24" s="30"/>
      <c r="H24" s="30"/>
      <c r="I24" s="30"/>
      <c r="J24" s="31">
        <v>32.854177970000002</v>
      </c>
      <c r="K24" s="30">
        <v>40.417621279999999</v>
      </c>
      <c r="L24" s="30">
        <v>73.271799250000001</v>
      </c>
      <c r="M24" s="30">
        <v>39.408117670000003</v>
      </c>
      <c r="N24" s="30">
        <v>112.67991691999998</v>
      </c>
      <c r="O24" s="30">
        <v>37.936471889999993</v>
      </c>
      <c r="P24" s="30">
        <v>150.61638880999999</v>
      </c>
      <c r="Q24" s="32">
        <v>34.678786170000002</v>
      </c>
      <c r="R24" s="41">
        <v>5.5536565293646811E-2</v>
      </c>
    </row>
    <row r="25" spans="1:18" ht="15" customHeight="1" x14ac:dyDescent="0.3">
      <c r="A25" s="21"/>
      <c r="B25" s="52" t="s">
        <v>111</v>
      </c>
      <c r="C25" s="30"/>
      <c r="D25" s="30"/>
      <c r="E25" s="30"/>
      <c r="F25" s="30"/>
      <c r="G25" s="30"/>
      <c r="H25" s="30"/>
      <c r="I25" s="30"/>
      <c r="J25" s="31">
        <v>37.413237742952617</v>
      </c>
      <c r="K25" s="30">
        <v>41.044553853028305</v>
      </c>
      <c r="L25" s="30">
        <v>78.333471088010654</v>
      </c>
      <c r="M25" s="30">
        <v>46.222315984072125</v>
      </c>
      <c r="N25" s="30">
        <v>124.55578707208278</v>
      </c>
      <c r="O25" s="30">
        <v>45.17168202734041</v>
      </c>
      <c r="P25" s="30">
        <v>169.72746909942316</v>
      </c>
      <c r="Q25" s="32">
        <v>43.900014574669441</v>
      </c>
      <c r="R25" s="41">
        <v>0.17338186222438634</v>
      </c>
    </row>
    <row r="26" spans="1:18" ht="15" customHeight="1" x14ac:dyDescent="0.3">
      <c r="A26" s="21"/>
      <c r="J26" s="268"/>
      <c r="K26" s="268"/>
      <c r="L26" s="268"/>
      <c r="M26" s="268"/>
      <c r="N26" s="268"/>
      <c r="O26" s="268"/>
      <c r="P26" s="268"/>
      <c r="Q26" s="230"/>
      <c r="R26" s="230"/>
    </row>
    <row r="27" spans="1:18" ht="15" customHeight="1" x14ac:dyDescent="0.35">
      <c r="A27" s="78" t="s">
        <v>45</v>
      </c>
      <c r="B27" s="143"/>
      <c r="C27" s="27" t="e">
        <f>'Results by Segments'!#REF!</f>
        <v>#REF!</v>
      </c>
      <c r="D27" s="27" t="e">
        <f>'Results by Segments'!#REF!</f>
        <v>#REF!</v>
      </c>
      <c r="E27" s="27" t="e">
        <f>'Results by Segments'!#REF!</f>
        <v>#REF!</v>
      </c>
      <c r="F27" s="27" t="e">
        <f>'Results by Segments'!#REF!</f>
        <v>#REF!</v>
      </c>
      <c r="G27" s="27" t="e">
        <f>'Results by Segments'!#REF!</f>
        <v>#REF!</v>
      </c>
      <c r="H27" s="27" t="e">
        <f>'Results by Segments'!#REF!</f>
        <v>#REF!</v>
      </c>
      <c r="I27" s="27" t="e">
        <f>'Results by Segments'!#REF!</f>
        <v>#REF!</v>
      </c>
      <c r="J27" s="28" t="s">
        <v>52</v>
      </c>
      <c r="K27" s="27" t="s">
        <v>53</v>
      </c>
      <c r="L27" s="27" t="s">
        <v>54</v>
      </c>
      <c r="M27" s="27" t="s">
        <v>56</v>
      </c>
      <c r="N27" s="27" t="s">
        <v>57</v>
      </c>
      <c r="O27" s="27" t="s">
        <v>61</v>
      </c>
      <c r="P27" s="27" t="s">
        <v>62</v>
      </c>
      <c r="Q27" s="29" t="s">
        <v>63</v>
      </c>
      <c r="R27" s="27" t="s">
        <v>51</v>
      </c>
    </row>
    <row r="28" spans="1:18" ht="15" customHeight="1" x14ac:dyDescent="0.3">
      <c r="A28" s="86" t="s">
        <v>86</v>
      </c>
      <c r="C28" s="30"/>
      <c r="D28" s="30"/>
      <c r="E28" s="30"/>
      <c r="F28" s="30"/>
      <c r="G28" s="30"/>
      <c r="H28" s="30"/>
      <c r="I28" s="30"/>
      <c r="J28" s="31"/>
      <c r="K28" s="30"/>
      <c r="L28" s="30"/>
      <c r="M28" s="30"/>
      <c r="N28" s="30"/>
      <c r="O28" s="30"/>
      <c r="P28" s="30"/>
      <c r="Q28" s="32"/>
      <c r="R28" s="30"/>
    </row>
    <row r="29" spans="1:18" s="22" customFormat="1" ht="15" customHeight="1" x14ac:dyDescent="0.3">
      <c r="B29" s="40" t="s">
        <v>107</v>
      </c>
      <c r="C29" s="30"/>
      <c r="D29" s="30"/>
      <c r="E29" s="30"/>
      <c r="F29" s="30"/>
      <c r="G29" s="30"/>
      <c r="H29" s="30"/>
      <c r="I29" s="30"/>
      <c r="J29" s="212">
        <v>3.8747245515549748E-2</v>
      </c>
      <c r="K29" s="214">
        <v>3.3392930990752856E-2</v>
      </c>
      <c r="L29" s="214">
        <v>3.609036696100984E-2</v>
      </c>
      <c r="M29" s="214">
        <v>3.3558448021572054E-2</v>
      </c>
      <c r="N29" s="214">
        <v>3.525035834109877E-2</v>
      </c>
      <c r="O29" s="214">
        <v>4.0989420820838701E-2</v>
      </c>
      <c r="P29" s="214">
        <v>3.6676233057720151E-2</v>
      </c>
      <c r="Q29" s="213">
        <v>3.5987283914724062E-2</v>
      </c>
      <c r="R29" s="41" t="s">
        <v>241</v>
      </c>
    </row>
    <row r="30" spans="1:18" ht="15" customHeight="1" x14ac:dyDescent="0.3">
      <c r="A30" s="21"/>
      <c r="B30" s="53" t="s">
        <v>46</v>
      </c>
      <c r="C30" s="30"/>
      <c r="D30" s="30"/>
      <c r="E30" s="30"/>
      <c r="F30" s="30"/>
      <c r="G30" s="30"/>
      <c r="H30" s="30"/>
      <c r="I30" s="30"/>
      <c r="J30" s="212">
        <v>1.3907492722382599E-2</v>
      </c>
      <c r="K30" s="214">
        <v>1.0225000216688351E-2</v>
      </c>
      <c r="L30" s="214">
        <v>1.205245379172536E-2</v>
      </c>
      <c r="M30" s="214">
        <v>1.2007204676583342E-2</v>
      </c>
      <c r="N30" s="214">
        <v>1.2037157232058789E-2</v>
      </c>
      <c r="O30" s="214">
        <v>1.2365239695125017E-2</v>
      </c>
      <c r="P30" s="214">
        <v>1.2120938210547497E-2</v>
      </c>
      <c r="Q30" s="213">
        <v>1.157522014136886E-2</v>
      </c>
      <c r="R30" s="41" t="s">
        <v>241</v>
      </c>
    </row>
    <row r="31" spans="1:18" ht="15" customHeight="1" x14ac:dyDescent="0.3">
      <c r="A31" s="21"/>
      <c r="B31" s="52" t="s">
        <v>47</v>
      </c>
      <c r="C31" s="30"/>
      <c r="D31" s="30"/>
      <c r="E31" s="30"/>
      <c r="F31" s="30"/>
      <c r="G31" s="30"/>
      <c r="H31" s="30"/>
      <c r="I31" s="30"/>
      <c r="J31" s="212">
        <v>6.496722720051086E-2</v>
      </c>
      <c r="K31" s="214">
        <v>5.9437270635747941E-2</v>
      </c>
      <c r="L31" s="214">
        <v>6.2268558048545655E-2</v>
      </c>
      <c r="M31" s="214">
        <v>5.8476759315345815E-2</v>
      </c>
      <c r="N31" s="214">
        <v>6.1037033723892214E-2</v>
      </c>
      <c r="O31" s="214">
        <v>7.5404329243919682E-2</v>
      </c>
      <c r="P31" s="214">
        <v>6.4494053242641611E-2</v>
      </c>
      <c r="Q31" s="213">
        <v>6.6549569076934337E-2</v>
      </c>
      <c r="R31" s="41" t="s">
        <v>241</v>
      </c>
    </row>
    <row r="32" spans="1:18" ht="15" customHeight="1" x14ac:dyDescent="0.3">
      <c r="A32" s="21"/>
      <c r="B32" s="53"/>
      <c r="F32" s="53"/>
      <c r="G32" s="53"/>
      <c r="J32" s="268"/>
      <c r="K32" s="268"/>
      <c r="L32" s="268"/>
      <c r="M32" s="268"/>
      <c r="N32" s="268"/>
      <c r="O32" s="268"/>
      <c r="P32" s="268"/>
      <c r="Q32" s="230"/>
      <c r="R32" s="230"/>
    </row>
    <row r="33" spans="1:18" ht="15" customHeight="1" x14ac:dyDescent="0.35">
      <c r="A33" s="78" t="s">
        <v>122</v>
      </c>
      <c r="B33" s="177"/>
      <c r="C33" s="27" t="e">
        <f>'Results by Segments'!#REF!</f>
        <v>#REF!</v>
      </c>
      <c r="D33" s="27" t="e">
        <f>'Results by Segments'!#REF!</f>
        <v>#REF!</v>
      </c>
      <c r="E33" s="27" t="e">
        <f>'Results by Segments'!#REF!</f>
        <v>#REF!</v>
      </c>
      <c r="F33" s="27" t="e">
        <f>'Results by Segments'!#REF!</f>
        <v>#REF!</v>
      </c>
      <c r="G33" s="27" t="e">
        <f>'Results by Segments'!#REF!</f>
        <v>#REF!</v>
      </c>
      <c r="H33" s="27" t="e">
        <f>'Results by Segments'!#REF!</f>
        <v>#REF!</v>
      </c>
      <c r="I33" s="27" t="e">
        <f>'Results by Segments'!#REF!</f>
        <v>#REF!</v>
      </c>
      <c r="J33" s="28" t="s">
        <v>52</v>
      </c>
      <c r="K33" s="27" t="s">
        <v>53</v>
      </c>
      <c r="L33" s="27" t="s">
        <v>54</v>
      </c>
      <c r="M33" s="27" t="s">
        <v>56</v>
      </c>
      <c r="N33" s="27" t="s">
        <v>57</v>
      </c>
      <c r="O33" s="27" t="s">
        <v>61</v>
      </c>
      <c r="P33" s="27" t="s">
        <v>62</v>
      </c>
      <c r="Q33" s="29" t="s">
        <v>63</v>
      </c>
      <c r="R33" s="27" t="s">
        <v>51</v>
      </c>
    </row>
    <row r="34" spans="1:18" ht="15" customHeight="1" x14ac:dyDescent="0.3">
      <c r="A34" s="50" t="s">
        <v>84</v>
      </c>
      <c r="B34" s="130"/>
      <c r="C34" s="30"/>
      <c r="D34" s="30"/>
      <c r="E34" s="30"/>
      <c r="F34" s="30"/>
      <c r="G34" s="30"/>
      <c r="H34" s="30"/>
      <c r="I34" s="30"/>
      <c r="J34" s="31"/>
      <c r="K34" s="30"/>
      <c r="L34" s="30"/>
      <c r="M34" s="30"/>
      <c r="N34" s="30"/>
      <c r="O34" s="30"/>
      <c r="P34" s="30"/>
      <c r="Q34" s="32"/>
      <c r="R34" s="30"/>
    </row>
    <row r="35" spans="1:18" ht="15" customHeight="1" x14ac:dyDescent="0.3">
      <c r="A35" s="21"/>
      <c r="B35" s="53" t="s">
        <v>123</v>
      </c>
      <c r="C35" s="30"/>
      <c r="D35" s="30"/>
      <c r="E35" s="30"/>
      <c r="F35" s="30"/>
      <c r="G35" s="30"/>
      <c r="H35" s="30"/>
      <c r="I35" s="30"/>
      <c r="J35" s="31">
        <v>2.4615650715936135</v>
      </c>
      <c r="K35" s="30">
        <v>2.1046839948061242</v>
      </c>
      <c r="L35" s="30">
        <v>4.5662490663997382</v>
      </c>
      <c r="M35" s="30">
        <v>2.5070371360148229</v>
      </c>
      <c r="N35" s="30">
        <v>7.0732862024145602</v>
      </c>
      <c r="O35" s="30">
        <v>2.8666004714109592</v>
      </c>
      <c r="P35" s="30">
        <v>9.9398866738255212</v>
      </c>
      <c r="Q35" s="32">
        <v>2.4367340734219969</v>
      </c>
      <c r="R35" s="41">
        <v>-1.0087483958139298E-2</v>
      </c>
    </row>
    <row r="36" spans="1:18" ht="15" customHeight="1" x14ac:dyDescent="0.3">
      <c r="A36" s="21"/>
      <c r="B36" s="53" t="s">
        <v>124</v>
      </c>
      <c r="C36" s="30"/>
      <c r="D36" s="30"/>
      <c r="E36" s="30"/>
      <c r="F36" s="30"/>
      <c r="G36" s="30"/>
      <c r="H36" s="30"/>
      <c r="I36" s="30"/>
      <c r="J36" s="31">
        <v>4.8105620086339318</v>
      </c>
      <c r="K36" s="30">
        <v>4.1914632146713195</v>
      </c>
      <c r="L36" s="30">
        <v>9.0020252233052513</v>
      </c>
      <c r="M36" s="30">
        <v>4.9757994493626327</v>
      </c>
      <c r="N36" s="30">
        <v>13.977824672667886</v>
      </c>
      <c r="O36" s="30">
        <v>7.1997410301932199</v>
      </c>
      <c r="P36" s="30">
        <v>21.177565702861109</v>
      </c>
      <c r="Q36" s="32">
        <v>5.9677732114160014</v>
      </c>
      <c r="R36" s="41">
        <v>0.24055634262797621</v>
      </c>
    </row>
    <row r="37" spans="1:18" x14ac:dyDescent="0.3">
      <c r="A37" s="21"/>
      <c r="B37" s="53"/>
      <c r="C37" s="30"/>
      <c r="D37" s="30"/>
      <c r="E37" s="30"/>
      <c r="F37" s="30"/>
      <c r="G37" s="30"/>
      <c r="H37" s="30"/>
      <c r="I37" s="30"/>
      <c r="J37" s="31"/>
      <c r="K37" s="30"/>
      <c r="L37" s="30"/>
      <c r="M37" s="30"/>
      <c r="N37" s="30"/>
      <c r="O37" s="30"/>
      <c r="P37" s="30"/>
      <c r="Q37" s="32"/>
      <c r="R37" s="30"/>
    </row>
    <row r="38" spans="1:18" s="53" customFormat="1" x14ac:dyDescent="0.3">
      <c r="C38" s="30"/>
      <c r="D38" s="30"/>
      <c r="E38" s="30"/>
      <c r="F38" s="30"/>
      <c r="G38" s="30"/>
      <c r="H38" s="30"/>
      <c r="I38" s="30"/>
      <c r="J38" s="135"/>
      <c r="K38" s="30"/>
      <c r="L38" s="30"/>
      <c r="M38" s="30"/>
      <c r="N38" s="30"/>
      <c r="O38" s="30"/>
      <c r="P38" s="30"/>
      <c r="Q38" s="135"/>
      <c r="R38" s="30"/>
    </row>
    <row r="39" spans="1:18" s="53" customFormat="1" x14ac:dyDescent="0.3">
      <c r="A39" s="52"/>
      <c r="B39" s="52"/>
      <c r="C39" s="136"/>
      <c r="D39" s="136"/>
      <c r="E39" s="136"/>
      <c r="F39" s="136"/>
      <c r="G39" s="136"/>
      <c r="H39" s="136"/>
      <c r="I39" s="136"/>
      <c r="J39" s="136"/>
      <c r="K39" s="136"/>
      <c r="L39" s="136"/>
    </row>
    <row r="40" spans="1:18" s="53" customFormat="1" x14ac:dyDescent="0.3">
      <c r="A40" s="68"/>
      <c r="B40" s="69"/>
      <c r="C40" s="136"/>
      <c r="D40" s="136"/>
      <c r="E40" s="136"/>
      <c r="F40" s="136"/>
      <c r="G40" s="136"/>
      <c r="H40" s="136"/>
      <c r="I40" s="136"/>
      <c r="J40" s="136"/>
      <c r="K40" s="136"/>
      <c r="L40" s="136"/>
    </row>
    <row r="41" spans="1:18" s="53" customFormat="1" x14ac:dyDescent="0.3">
      <c r="A41" s="52"/>
      <c r="B41" s="69"/>
      <c r="C41" s="136"/>
      <c r="D41" s="136"/>
      <c r="E41" s="136"/>
      <c r="F41" s="136"/>
      <c r="G41" s="136"/>
      <c r="H41" s="136"/>
      <c r="I41" s="136"/>
      <c r="J41" s="136"/>
      <c r="K41" s="136"/>
      <c r="L41" s="136"/>
    </row>
  </sheetData>
  <conditionalFormatting sqref="R34 R37:R38">
    <cfRule type="cellIs" dxfId="15" priority="8" stopIfTrue="1" operator="notEqual">
      <formula>""</formula>
    </cfRule>
  </conditionalFormatting>
  <conditionalFormatting sqref="R4">
    <cfRule type="cellIs" dxfId="14" priority="7" stopIfTrue="1" operator="notEqual">
      <formula>""</formula>
    </cfRule>
  </conditionalFormatting>
  <conditionalFormatting sqref="R9">
    <cfRule type="cellIs" dxfId="13" priority="6" stopIfTrue="1" operator="notEqual">
      <formula>""</formula>
    </cfRule>
  </conditionalFormatting>
  <conditionalFormatting sqref="R17">
    <cfRule type="cellIs" dxfId="12" priority="4" stopIfTrue="1" operator="notEqual">
      <formula>""</formula>
    </cfRule>
  </conditionalFormatting>
  <conditionalFormatting sqref="R21">
    <cfRule type="cellIs" dxfId="11" priority="3" stopIfTrue="1" operator="notEqual">
      <formula>""</formula>
    </cfRule>
  </conditionalFormatting>
  <conditionalFormatting sqref="R28">
    <cfRule type="cellIs" dxfId="10" priority="2" stopIfTrue="1" operator="notEqual">
      <formula>""</formula>
    </cfRule>
  </conditionalFormatting>
  <hyperlinks>
    <hyperlink ref="R1" location="fs" display="O   Back to Content sheet"/>
  </hyperlinks>
  <pageMargins left="0.70866141732283472" right="0.70866141732283472" top="0.78740157480314965" bottom="0.78740157480314965" header="0.31496062992125984" footer="0.31496062992125984"/>
  <pageSetup paperSize="9" scale="53"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O60"/>
  <sheetViews>
    <sheetView showGridLines="0" view="pageBreakPreview" zoomScale="70" zoomScaleNormal="75" zoomScaleSheetLayoutView="70" workbookViewId="0">
      <selection activeCell="R3" sqref="R3:R55"/>
    </sheetView>
  </sheetViews>
  <sheetFormatPr baseColWidth="10" defaultColWidth="8" defaultRowHeight="15" outlineLevelCol="1" x14ac:dyDescent="0.3"/>
  <cols>
    <col min="1" max="1" width="4" style="1" customWidth="1"/>
    <col min="2" max="2" width="43.375" style="52" bestFit="1" customWidth="1"/>
    <col min="3" max="9" width="11.625" style="70" hidden="1" customWidth="1" outlineLevel="1"/>
    <col min="10" max="10" width="11.625" style="70" customWidth="1" collapsed="1"/>
    <col min="11" max="12" width="11.625" style="70" customWidth="1"/>
    <col min="13" max="13" width="11.625" style="21" customWidth="1" collapsed="1"/>
    <col min="14" max="17" width="11.625" style="21" customWidth="1"/>
    <col min="18" max="18" width="11.625" style="21" customWidth="1" collapsed="1"/>
    <col min="19" max="21" width="8" style="21" customWidth="1"/>
    <col min="22" max="22" width="8" style="21" customWidth="1" collapsed="1"/>
    <col min="23" max="26" width="8" style="21" customWidth="1"/>
    <col min="27" max="27" width="8" style="21" customWidth="1" collapsed="1"/>
    <col min="28" max="28" width="8" style="21" customWidth="1"/>
    <col min="29" max="29" width="8" style="21" customWidth="1" collapsed="1"/>
    <col min="30" max="32" width="8" style="21" customWidth="1"/>
    <col min="33" max="33" width="8" style="21" customWidth="1" collapsed="1"/>
    <col min="34" max="34" width="8" style="21" customWidth="1"/>
    <col min="35" max="35" width="8" style="21" customWidth="1" collapsed="1"/>
    <col min="36" max="36" width="8" style="21" customWidth="1"/>
    <col min="37" max="48" width="8" style="21" customWidth="1" collapsed="1"/>
    <col min="49" max="49" width="8" style="21" customWidth="1"/>
    <col min="50" max="93" width="8" style="21" customWidth="1" collapsed="1"/>
    <col min="94" max="16384" width="8" style="21"/>
  </cols>
  <sheetData>
    <row r="1" spans="1:18" ht="30" customHeight="1" x14ac:dyDescent="0.3">
      <c r="A1" s="241" t="s">
        <v>196</v>
      </c>
      <c r="B1" s="1"/>
      <c r="C1" s="24"/>
      <c r="D1" s="24"/>
      <c r="E1" s="24"/>
      <c r="F1" s="24"/>
      <c r="G1" s="24"/>
      <c r="H1" s="24"/>
      <c r="I1" s="24"/>
      <c r="J1" s="24"/>
      <c r="K1" s="24"/>
      <c r="L1" s="24"/>
      <c r="R1" s="285" t="s">
        <v>128</v>
      </c>
    </row>
    <row r="2" spans="1:18" ht="15" customHeight="1" x14ac:dyDescent="0.3">
      <c r="A2" s="65"/>
      <c r="B2" s="40"/>
      <c r="C2" s="101"/>
      <c r="D2" s="101"/>
      <c r="E2" s="101"/>
      <c r="F2" s="101"/>
      <c r="G2" s="101"/>
      <c r="H2" s="101"/>
      <c r="I2" s="101"/>
      <c r="J2" s="66"/>
      <c r="K2" s="66"/>
      <c r="L2" s="66"/>
    </row>
    <row r="3" spans="1:18" ht="15" customHeight="1" x14ac:dyDescent="0.35">
      <c r="A3" s="78" t="s">
        <v>96</v>
      </c>
      <c r="B3" s="176"/>
      <c r="C3" s="27" t="s">
        <v>17</v>
      </c>
      <c r="D3" s="27" t="s">
        <v>18</v>
      </c>
      <c r="E3" s="27" t="s">
        <v>19</v>
      </c>
      <c r="F3" s="27" t="s">
        <v>36</v>
      </c>
      <c r="G3" s="27" t="s">
        <v>48</v>
      </c>
      <c r="H3" s="27" t="s">
        <v>49</v>
      </c>
      <c r="I3" s="27" t="s">
        <v>50</v>
      </c>
      <c r="J3" s="28" t="s">
        <v>52</v>
      </c>
      <c r="K3" s="27" t="s">
        <v>53</v>
      </c>
      <c r="L3" s="27" t="s">
        <v>54</v>
      </c>
      <c r="M3" s="27" t="s">
        <v>56</v>
      </c>
      <c r="N3" s="27" t="s">
        <v>57</v>
      </c>
      <c r="O3" s="27" t="s">
        <v>61</v>
      </c>
      <c r="P3" s="27" t="s">
        <v>62</v>
      </c>
      <c r="Q3" s="29" t="s">
        <v>63</v>
      </c>
      <c r="R3" s="27" t="s">
        <v>51</v>
      </c>
    </row>
    <row r="4" spans="1:18" ht="15" customHeight="1" x14ac:dyDescent="0.3">
      <c r="A4" s="56" t="s">
        <v>85</v>
      </c>
      <c r="B4" s="40"/>
      <c r="C4" s="30"/>
      <c r="D4" s="30"/>
      <c r="E4" s="30"/>
      <c r="F4" s="30"/>
      <c r="G4" s="30"/>
      <c r="H4" s="30"/>
      <c r="I4" s="30"/>
      <c r="J4" s="31"/>
      <c r="K4" s="30"/>
      <c r="L4" s="30"/>
      <c r="M4" s="30"/>
      <c r="N4" s="30"/>
      <c r="O4" s="30"/>
      <c r="P4" s="30"/>
      <c r="Q4" s="32"/>
      <c r="R4" s="30"/>
    </row>
    <row r="5" spans="1:18" x14ac:dyDescent="0.3">
      <c r="A5" s="56"/>
      <c r="B5" s="98" t="s">
        <v>109</v>
      </c>
      <c r="C5" s="30"/>
      <c r="D5" s="30"/>
      <c r="E5" s="30"/>
      <c r="F5" s="30"/>
      <c r="G5" s="30"/>
      <c r="H5" s="30"/>
      <c r="I5" s="30"/>
      <c r="J5" s="31">
        <v>167.14500000000001</v>
      </c>
      <c r="K5" s="30">
        <v>184.14099999999999</v>
      </c>
      <c r="L5" s="30">
        <v>184.14099999999999</v>
      </c>
      <c r="M5" s="30">
        <v>187.92</v>
      </c>
      <c r="N5" s="30">
        <v>187.92</v>
      </c>
      <c r="O5" s="30">
        <v>304.51499999999999</v>
      </c>
      <c r="P5" s="30">
        <v>304.51499999999999</v>
      </c>
      <c r="Q5" s="32">
        <v>307.17599999999999</v>
      </c>
      <c r="R5" s="41">
        <v>0.83778156690298822</v>
      </c>
    </row>
    <row r="6" spans="1:18" ht="15" customHeight="1" x14ac:dyDescent="0.3">
      <c r="A6" s="87"/>
      <c r="B6" s="52" t="s">
        <v>88</v>
      </c>
      <c r="C6" s="30"/>
      <c r="D6" s="30"/>
      <c r="E6" s="30"/>
      <c r="F6" s="30"/>
      <c r="G6" s="30"/>
      <c r="H6" s="30"/>
      <c r="I6" s="30"/>
      <c r="J6" s="31">
        <v>42.668999999999997</v>
      </c>
      <c r="K6" s="30">
        <v>43.369</v>
      </c>
      <c r="L6" s="30">
        <v>43.369</v>
      </c>
      <c r="M6" s="30">
        <v>45.902999999999999</v>
      </c>
      <c r="N6" s="30">
        <v>45.902999999999999</v>
      </c>
      <c r="O6" s="30">
        <v>77.763000000000005</v>
      </c>
      <c r="P6" s="30">
        <v>77.763000000000005</v>
      </c>
      <c r="Q6" s="32">
        <v>80.147000000000006</v>
      </c>
      <c r="R6" s="41">
        <v>0.87834259063957476</v>
      </c>
    </row>
    <row r="7" spans="1:18" ht="15" customHeight="1" x14ac:dyDescent="0.3">
      <c r="A7" s="87"/>
      <c r="B7" s="52" t="s">
        <v>89</v>
      </c>
      <c r="C7" s="30"/>
      <c r="D7" s="30"/>
      <c r="E7" s="30"/>
      <c r="F7" s="30"/>
      <c r="G7" s="30"/>
      <c r="H7" s="30"/>
      <c r="I7" s="30"/>
      <c r="J7" s="31">
        <v>54.566000000000003</v>
      </c>
      <c r="K7" s="30">
        <v>61.887999999999998</v>
      </c>
      <c r="L7" s="30">
        <v>61.887999999999998</v>
      </c>
      <c r="M7" s="30">
        <v>62.387</v>
      </c>
      <c r="N7" s="30">
        <v>62.387</v>
      </c>
      <c r="O7" s="30">
        <v>99.945999999999998</v>
      </c>
      <c r="P7" s="30">
        <v>99.945999999999998</v>
      </c>
      <c r="Q7" s="32">
        <v>100.697</v>
      </c>
      <c r="R7" s="41">
        <v>0.84541655976248942</v>
      </c>
    </row>
    <row r="8" spans="1:18" ht="15" customHeight="1" x14ac:dyDescent="0.3">
      <c r="A8" s="87"/>
      <c r="B8" s="52" t="s">
        <v>90</v>
      </c>
      <c r="C8" s="30"/>
      <c r="D8" s="30"/>
      <c r="E8" s="30"/>
      <c r="F8" s="30"/>
      <c r="G8" s="30"/>
      <c r="H8" s="30"/>
      <c r="I8" s="30"/>
      <c r="J8" s="31">
        <v>69.91</v>
      </c>
      <c r="K8" s="30">
        <v>78.884</v>
      </c>
      <c r="L8" s="30">
        <v>78.884</v>
      </c>
      <c r="M8" s="30">
        <v>79.63</v>
      </c>
      <c r="N8" s="30">
        <v>79.63</v>
      </c>
      <c r="O8" s="30">
        <v>126.806</v>
      </c>
      <c r="P8" s="30">
        <v>126.806</v>
      </c>
      <c r="Q8" s="32">
        <v>126.33199999999999</v>
      </c>
      <c r="R8" s="41">
        <v>0.8070662280074381</v>
      </c>
    </row>
    <row r="9" spans="1:18" ht="15" customHeight="1" x14ac:dyDescent="0.3">
      <c r="A9" s="87"/>
      <c r="C9" s="66"/>
      <c r="D9" s="66"/>
      <c r="E9" s="66"/>
      <c r="F9" s="66"/>
      <c r="G9" s="66"/>
      <c r="H9" s="66"/>
      <c r="I9" s="66"/>
      <c r="J9" s="282"/>
      <c r="K9" s="282"/>
      <c r="L9" s="282"/>
      <c r="M9" s="230"/>
      <c r="N9" s="230"/>
      <c r="O9" s="230"/>
      <c r="P9" s="230"/>
      <c r="Q9" s="230"/>
      <c r="R9" s="230"/>
    </row>
    <row r="10" spans="1:18" ht="15" customHeight="1" x14ac:dyDescent="0.35">
      <c r="A10" s="78" t="s">
        <v>105</v>
      </c>
      <c r="B10" s="176"/>
      <c r="C10" s="27" t="s">
        <v>17</v>
      </c>
      <c r="D10" s="27" t="s">
        <v>18</v>
      </c>
      <c r="E10" s="27" t="s">
        <v>19</v>
      </c>
      <c r="F10" s="27" t="s">
        <v>36</v>
      </c>
      <c r="G10" s="27" t="s">
        <v>48</v>
      </c>
      <c r="H10" s="27" t="s">
        <v>49</v>
      </c>
      <c r="I10" s="27" t="s">
        <v>50</v>
      </c>
      <c r="J10" s="28" t="s">
        <v>52</v>
      </c>
      <c r="K10" s="27" t="s">
        <v>53</v>
      </c>
      <c r="L10" s="27" t="s">
        <v>54</v>
      </c>
      <c r="M10" s="27" t="s">
        <v>56</v>
      </c>
      <c r="N10" s="27" t="s">
        <v>57</v>
      </c>
      <c r="O10" s="27" t="s">
        <v>61</v>
      </c>
      <c r="P10" s="27" t="s">
        <v>62</v>
      </c>
      <c r="Q10" s="29" t="s">
        <v>63</v>
      </c>
      <c r="R10" s="27" t="s">
        <v>51</v>
      </c>
    </row>
    <row r="11" spans="1:18" ht="15" customHeight="1" x14ac:dyDescent="0.3">
      <c r="A11" s="56" t="s">
        <v>87</v>
      </c>
      <c r="B11" s="40"/>
      <c r="C11" s="30"/>
      <c r="D11" s="30"/>
      <c r="E11" s="30"/>
      <c r="F11" s="30"/>
      <c r="G11" s="30"/>
      <c r="H11" s="30"/>
      <c r="I11" s="30"/>
      <c r="J11" s="31"/>
      <c r="K11" s="30"/>
      <c r="L11" s="30"/>
      <c r="M11" s="30"/>
      <c r="N11" s="30"/>
      <c r="O11" s="30"/>
      <c r="P11" s="30"/>
      <c r="Q11" s="32"/>
      <c r="R11" s="30"/>
    </row>
    <row r="12" spans="1:18" ht="15" customHeight="1" x14ac:dyDescent="0.3">
      <c r="A12" s="87"/>
      <c r="B12" s="52" t="s">
        <v>39</v>
      </c>
      <c r="C12" s="30"/>
      <c r="D12" s="30"/>
      <c r="E12" s="30"/>
      <c r="F12" s="30"/>
      <c r="G12" s="30"/>
      <c r="H12" s="30"/>
      <c r="I12" s="30"/>
      <c r="J12" s="31">
        <v>13.967158494844433</v>
      </c>
      <c r="K12" s="30">
        <v>12.435291781468289</v>
      </c>
      <c r="L12" s="30">
        <v>13.106139650312844</v>
      </c>
      <c r="M12" s="30">
        <v>11.980312703342268</v>
      </c>
      <c r="N12" s="30">
        <v>12.686890376386</v>
      </c>
      <c r="O12" s="30">
        <v>13.620215653046463</v>
      </c>
      <c r="P12" s="30">
        <v>13.031814586976795</v>
      </c>
      <c r="Q12" s="32">
        <v>12.263214655287131</v>
      </c>
      <c r="R12" s="41">
        <v>-0.12199645620018296</v>
      </c>
    </row>
    <row r="13" spans="1:18" ht="15" customHeight="1" x14ac:dyDescent="0.3">
      <c r="A13" s="87"/>
      <c r="B13" s="52" t="s">
        <v>127</v>
      </c>
      <c r="C13" s="30"/>
      <c r="D13" s="30"/>
      <c r="E13" s="30"/>
      <c r="F13" s="30"/>
      <c r="G13" s="30"/>
      <c r="H13" s="30"/>
      <c r="I13" s="30"/>
      <c r="J13" s="31">
        <v>2.6796063408151523</v>
      </c>
      <c r="K13" s="30">
        <v>3.0620165071016259</v>
      </c>
      <c r="L13" s="30">
        <v>5.7416228479167781</v>
      </c>
      <c r="M13" s="30">
        <v>3.1141564939504374</v>
      </c>
      <c r="N13" s="30">
        <v>8.8557793418672137</v>
      </c>
      <c r="O13" s="30">
        <v>5.5732151824231231</v>
      </c>
      <c r="P13" s="30">
        <v>14.428994524290339</v>
      </c>
      <c r="Q13" s="32">
        <v>5.3005599284913947</v>
      </c>
      <c r="R13" s="41">
        <v>0.97811142918811456</v>
      </c>
    </row>
    <row r="14" spans="1:18" ht="15" customHeight="1" x14ac:dyDescent="0.3">
      <c r="A14" s="65"/>
      <c r="C14" s="66"/>
      <c r="D14" s="66"/>
      <c r="E14" s="66"/>
      <c r="F14" s="66"/>
      <c r="G14" s="66"/>
      <c r="H14" s="66"/>
      <c r="I14" s="66"/>
      <c r="J14" s="282"/>
      <c r="K14" s="282"/>
      <c r="L14" s="282"/>
      <c r="M14" s="230"/>
      <c r="N14" s="230"/>
      <c r="O14" s="230"/>
      <c r="P14" s="230"/>
      <c r="Q14" s="230"/>
      <c r="R14" s="230"/>
    </row>
    <row r="15" spans="1:18" ht="15" customHeight="1" x14ac:dyDescent="0.35">
      <c r="A15" s="78" t="s">
        <v>37</v>
      </c>
      <c r="B15" s="176"/>
      <c r="C15" s="27" t="s">
        <v>17</v>
      </c>
      <c r="D15" s="27" t="s">
        <v>18</v>
      </c>
      <c r="E15" s="27" t="s">
        <v>19</v>
      </c>
      <c r="F15" s="27" t="s">
        <v>36</v>
      </c>
      <c r="G15" s="27" t="s">
        <v>48</v>
      </c>
      <c r="H15" s="27" t="s">
        <v>49</v>
      </c>
      <c r="I15" s="27" t="s">
        <v>50</v>
      </c>
      <c r="J15" s="28" t="s">
        <v>52</v>
      </c>
      <c r="K15" s="27" t="s">
        <v>53</v>
      </c>
      <c r="L15" s="27" t="s">
        <v>54</v>
      </c>
      <c r="M15" s="27" t="s">
        <v>56</v>
      </c>
      <c r="N15" s="27" t="s">
        <v>57</v>
      </c>
      <c r="O15" s="27" t="s">
        <v>61</v>
      </c>
      <c r="P15" s="27" t="s">
        <v>62</v>
      </c>
      <c r="Q15" s="29" t="s">
        <v>63</v>
      </c>
      <c r="R15" s="27" t="s">
        <v>51</v>
      </c>
    </row>
    <row r="16" spans="1:18" ht="15" customHeight="1" x14ac:dyDescent="0.3">
      <c r="A16" s="56" t="s">
        <v>85</v>
      </c>
      <c r="B16" s="40"/>
      <c r="C16" s="30"/>
      <c r="D16" s="30"/>
      <c r="E16" s="30"/>
      <c r="F16" s="30"/>
      <c r="G16" s="30"/>
      <c r="H16" s="30"/>
      <c r="I16" s="30"/>
      <c r="J16" s="31"/>
      <c r="K16" s="30"/>
      <c r="L16" s="30"/>
      <c r="M16" s="30"/>
      <c r="N16" s="30"/>
      <c r="O16" s="30"/>
      <c r="P16" s="30"/>
      <c r="Q16" s="32"/>
      <c r="R16" s="30"/>
    </row>
    <row r="17" spans="1:18" s="22" customFormat="1" x14ac:dyDescent="0.3">
      <c r="A17" s="88"/>
      <c r="B17" s="133" t="s">
        <v>38</v>
      </c>
      <c r="C17" s="30"/>
      <c r="D17" s="30"/>
      <c r="E17" s="30"/>
      <c r="F17" s="30"/>
      <c r="G17" s="30"/>
      <c r="H17" s="30"/>
      <c r="I17" s="30"/>
      <c r="J17" s="31">
        <v>75.98</v>
      </c>
      <c r="K17" s="30">
        <v>87.278000000000006</v>
      </c>
      <c r="L17" s="30">
        <v>87.278000000000006</v>
      </c>
      <c r="M17" s="30">
        <v>85.997</v>
      </c>
      <c r="N17" s="30">
        <v>85.997</v>
      </c>
      <c r="O17" s="30">
        <v>144.535</v>
      </c>
      <c r="P17" s="30">
        <v>144.535</v>
      </c>
      <c r="Q17" s="32">
        <v>143.32400000000001</v>
      </c>
      <c r="R17" s="41">
        <v>0.88633851013424603</v>
      </c>
    </row>
    <row r="18" spans="1:18" s="22" customFormat="1" x14ac:dyDescent="0.3">
      <c r="A18" s="88"/>
      <c r="B18" s="98"/>
      <c r="C18" s="30"/>
      <c r="D18" s="30"/>
      <c r="E18" s="30"/>
      <c r="F18" s="30"/>
      <c r="G18" s="30"/>
      <c r="H18" s="30"/>
      <c r="I18" s="30"/>
      <c r="J18" s="272"/>
      <c r="K18" s="227"/>
      <c r="L18" s="227"/>
      <c r="M18" s="227"/>
      <c r="N18" s="227"/>
      <c r="O18" s="227"/>
      <c r="P18" s="227"/>
      <c r="Q18" s="272"/>
      <c r="R18" s="229"/>
    </row>
    <row r="19" spans="1:18" ht="15" customHeight="1" x14ac:dyDescent="0.3">
      <c r="A19" s="21"/>
      <c r="B19" s="53"/>
      <c r="C19" s="51"/>
      <c r="D19" s="51"/>
      <c r="E19" s="51"/>
      <c r="F19" s="51"/>
      <c r="G19" s="51"/>
      <c r="H19" s="51"/>
      <c r="I19" s="51"/>
      <c r="J19" s="265"/>
      <c r="K19" s="265"/>
      <c r="L19" s="265"/>
      <c r="M19" s="265"/>
      <c r="N19" s="265"/>
      <c r="O19" s="265"/>
      <c r="P19" s="265"/>
      <c r="Q19" s="224"/>
      <c r="R19" s="224"/>
    </row>
    <row r="20" spans="1:18" ht="30" customHeight="1" x14ac:dyDescent="0.3">
      <c r="A20" s="241" t="s">
        <v>197</v>
      </c>
      <c r="B20" s="1"/>
      <c r="C20" s="24"/>
      <c r="D20" s="24"/>
      <c r="E20" s="24"/>
      <c r="F20" s="24"/>
      <c r="G20" s="24"/>
      <c r="H20" s="24"/>
      <c r="I20" s="24"/>
      <c r="J20" s="223"/>
      <c r="K20" s="223"/>
      <c r="L20" s="223"/>
      <c r="M20" s="224"/>
      <c r="N20" s="224"/>
      <c r="O20" s="224"/>
      <c r="P20" s="224"/>
      <c r="Q20" s="224"/>
      <c r="R20" s="225"/>
    </row>
    <row r="21" spans="1:18" ht="15" customHeight="1" x14ac:dyDescent="0.3">
      <c r="A21" s="21"/>
      <c r="J21" s="269"/>
      <c r="K21" s="269"/>
      <c r="L21" s="269"/>
      <c r="M21" s="269"/>
      <c r="N21" s="269"/>
      <c r="O21" s="269"/>
      <c r="P21" s="269"/>
      <c r="Q21" s="224"/>
      <c r="R21" s="224"/>
    </row>
    <row r="22" spans="1:18" ht="15" customHeight="1" x14ac:dyDescent="0.35">
      <c r="A22" s="78" t="s">
        <v>103</v>
      </c>
      <c r="B22" s="177"/>
      <c r="C22" s="27" t="s">
        <v>17</v>
      </c>
      <c r="D22" s="27" t="s">
        <v>18</v>
      </c>
      <c r="E22" s="27" t="s">
        <v>19</v>
      </c>
      <c r="F22" s="27" t="s">
        <v>36</v>
      </c>
      <c r="G22" s="27" t="s">
        <v>48</v>
      </c>
      <c r="H22" s="27" t="s">
        <v>49</v>
      </c>
      <c r="I22" s="27" t="s">
        <v>50</v>
      </c>
      <c r="J22" s="28" t="s">
        <v>52</v>
      </c>
      <c r="K22" s="27" t="s">
        <v>53</v>
      </c>
      <c r="L22" s="27" t="s">
        <v>54</v>
      </c>
      <c r="M22" s="27" t="s">
        <v>56</v>
      </c>
      <c r="N22" s="27" t="s">
        <v>57</v>
      </c>
      <c r="O22" s="27" t="s">
        <v>61</v>
      </c>
      <c r="P22" s="27" t="s">
        <v>62</v>
      </c>
      <c r="Q22" s="29" t="s">
        <v>63</v>
      </c>
      <c r="R22" s="27" t="s">
        <v>51</v>
      </c>
    </row>
    <row r="23" spans="1:18" ht="15" customHeight="1" x14ac:dyDescent="0.3">
      <c r="A23" s="56" t="s">
        <v>86</v>
      </c>
      <c r="C23" s="30"/>
      <c r="D23" s="30"/>
      <c r="E23" s="30"/>
      <c r="F23" s="30"/>
      <c r="G23" s="30"/>
      <c r="H23" s="30"/>
      <c r="I23" s="30"/>
      <c r="J23" s="31"/>
      <c r="K23" s="30"/>
      <c r="L23" s="30"/>
      <c r="M23" s="30"/>
      <c r="N23" s="30"/>
      <c r="O23" s="30"/>
      <c r="P23" s="30"/>
      <c r="Q23" s="32"/>
      <c r="R23" s="30"/>
    </row>
    <row r="24" spans="1:18" ht="15" customHeight="1" x14ac:dyDescent="0.3">
      <c r="A24" s="14"/>
      <c r="B24" s="52" t="s">
        <v>148</v>
      </c>
      <c r="C24" s="30"/>
      <c r="D24" s="30"/>
      <c r="E24" s="30"/>
      <c r="F24" s="30"/>
      <c r="G24" s="30"/>
      <c r="H24" s="30"/>
      <c r="I24" s="30"/>
      <c r="J24" s="212">
        <v>0.2812430390470661</v>
      </c>
      <c r="K24" s="214">
        <v>0.27940845104149631</v>
      </c>
      <c r="L24" s="214">
        <v>0.27940845104149631</v>
      </c>
      <c r="M24" s="214">
        <v>0.27719703628881337</v>
      </c>
      <c r="N24" s="214">
        <v>0.27719703628881337</v>
      </c>
      <c r="O24" s="214">
        <v>0.53361239603841337</v>
      </c>
      <c r="P24" s="214">
        <v>0.53361239603841337</v>
      </c>
      <c r="Q24" s="213">
        <v>0.53315832719265666</v>
      </c>
      <c r="R24" s="41" t="s">
        <v>241</v>
      </c>
    </row>
    <row r="25" spans="1:18" ht="15" customHeight="1" x14ac:dyDescent="0.3">
      <c r="A25" s="21"/>
      <c r="B25" s="52" t="s">
        <v>43</v>
      </c>
      <c r="C25" s="30"/>
      <c r="D25" s="30"/>
      <c r="E25" s="30"/>
      <c r="F25" s="30"/>
      <c r="G25" s="30"/>
      <c r="H25" s="30"/>
      <c r="I25" s="30"/>
      <c r="J25" s="212">
        <v>1.0672619088215549</v>
      </c>
      <c r="K25" s="214">
        <v>1.0589668049058762</v>
      </c>
      <c r="L25" s="214">
        <v>1.0589668049058762</v>
      </c>
      <c r="M25" s="214">
        <v>1.0971576868781112</v>
      </c>
      <c r="N25" s="214">
        <v>1.0971576868781112</v>
      </c>
      <c r="O25" s="214">
        <v>1.0621742855732437</v>
      </c>
      <c r="P25" s="214">
        <v>1.0621742855732437</v>
      </c>
      <c r="Q25" s="213">
        <v>1.0475182245992658</v>
      </c>
      <c r="R25" s="41" t="s">
        <v>241</v>
      </c>
    </row>
    <row r="26" spans="1:18" ht="15" customHeight="1" x14ac:dyDescent="0.3">
      <c r="A26" s="21"/>
      <c r="J26" s="268"/>
      <c r="K26" s="268"/>
      <c r="L26" s="268"/>
      <c r="M26" s="268"/>
      <c r="N26" s="268"/>
      <c r="O26" s="268"/>
      <c r="P26" s="268"/>
      <c r="Q26" s="230"/>
      <c r="R26" s="230"/>
    </row>
    <row r="27" spans="1:18" ht="15" customHeight="1" x14ac:dyDescent="0.35">
      <c r="A27" s="78" t="s">
        <v>149</v>
      </c>
      <c r="B27" s="143"/>
      <c r="C27" s="27" t="s">
        <v>17</v>
      </c>
      <c r="D27" s="27" t="s">
        <v>18</v>
      </c>
      <c r="E27" s="27" t="s">
        <v>19</v>
      </c>
      <c r="F27" s="27" t="s">
        <v>36</v>
      </c>
      <c r="G27" s="27" t="s">
        <v>48</v>
      </c>
      <c r="H27" s="27" t="s">
        <v>49</v>
      </c>
      <c r="I27" s="27" t="s">
        <v>50</v>
      </c>
      <c r="J27" s="28" t="s">
        <v>52</v>
      </c>
      <c r="K27" s="27" t="s">
        <v>53</v>
      </c>
      <c r="L27" s="27" t="s">
        <v>54</v>
      </c>
      <c r="M27" s="27" t="s">
        <v>56</v>
      </c>
      <c r="N27" s="27" t="s">
        <v>57</v>
      </c>
      <c r="O27" s="27" t="s">
        <v>61</v>
      </c>
      <c r="P27" s="27" t="s">
        <v>62</v>
      </c>
      <c r="Q27" s="29" t="s">
        <v>63</v>
      </c>
      <c r="R27" s="27" t="s">
        <v>51</v>
      </c>
    </row>
    <row r="28" spans="1:18" ht="15" customHeight="1" x14ac:dyDescent="0.3">
      <c r="A28" s="86" t="s">
        <v>85</v>
      </c>
      <c r="C28" s="30"/>
      <c r="D28" s="30"/>
      <c r="E28" s="30"/>
      <c r="F28" s="30"/>
      <c r="G28" s="30"/>
      <c r="H28" s="30"/>
      <c r="I28" s="30"/>
      <c r="J28" s="31"/>
      <c r="K28" s="30"/>
      <c r="L28" s="30"/>
      <c r="M28" s="30"/>
      <c r="N28" s="30"/>
      <c r="O28" s="30"/>
      <c r="P28" s="30"/>
      <c r="Q28" s="32"/>
      <c r="R28" s="30"/>
    </row>
    <row r="29" spans="1:18" ht="15" customHeight="1" x14ac:dyDescent="0.3">
      <c r="A29" s="21"/>
      <c r="B29" s="179" t="s">
        <v>239</v>
      </c>
      <c r="C29" s="30"/>
      <c r="D29" s="30"/>
      <c r="E29" s="30"/>
      <c r="F29" s="30"/>
      <c r="G29" s="30"/>
      <c r="H29" s="30"/>
      <c r="I29" s="30"/>
      <c r="J29" s="31">
        <v>337.00900000000001</v>
      </c>
      <c r="K29" s="30">
        <v>334.79700000000003</v>
      </c>
      <c r="L29" s="30">
        <v>334.79700000000003</v>
      </c>
      <c r="M29" s="30">
        <v>337.95100000000002</v>
      </c>
      <c r="N29" s="30">
        <v>337.95100000000002</v>
      </c>
      <c r="O29" s="30">
        <v>636.52300000000002</v>
      </c>
      <c r="P29" s="30">
        <v>636.52300000000002</v>
      </c>
      <c r="Q29" s="32">
        <v>636.48599999999999</v>
      </c>
      <c r="R29" s="41">
        <v>0.88863205433682779</v>
      </c>
    </row>
    <row r="30" spans="1:18" ht="15" customHeight="1" x14ac:dyDescent="0.3">
      <c r="A30" s="21"/>
      <c r="B30" s="179" t="s">
        <v>240</v>
      </c>
      <c r="C30" s="30"/>
      <c r="D30" s="30"/>
      <c r="E30" s="30"/>
      <c r="F30" s="30"/>
      <c r="G30" s="30"/>
      <c r="H30" s="30"/>
      <c r="I30" s="30"/>
      <c r="J30" s="31">
        <v>279.13600000000002</v>
      </c>
      <c r="K30" s="30">
        <v>273.66699999999997</v>
      </c>
      <c r="L30" s="30">
        <v>273.66699999999997</v>
      </c>
      <c r="M30" s="30">
        <v>286.34100000000001</v>
      </c>
      <c r="N30" s="30">
        <v>286.34100000000001</v>
      </c>
      <c r="O30" s="30">
        <v>526.93799999999999</v>
      </c>
      <c r="P30" s="30">
        <v>526.93799999999999</v>
      </c>
      <c r="Q30" s="32">
        <v>509.94499999999999</v>
      </c>
      <c r="R30" s="41">
        <v>0.82686933967671661</v>
      </c>
    </row>
    <row r="31" spans="1:18" s="22" customFormat="1" x14ac:dyDescent="0.3">
      <c r="B31" s="178" t="s">
        <v>97</v>
      </c>
      <c r="C31" s="30"/>
      <c r="D31" s="30"/>
      <c r="E31" s="30"/>
      <c r="F31" s="30"/>
      <c r="G31" s="30"/>
      <c r="H31" s="30"/>
      <c r="I31" s="30"/>
      <c r="J31" s="31">
        <v>616.14499999999998</v>
      </c>
      <c r="K31" s="30">
        <v>608.46400000000006</v>
      </c>
      <c r="L31" s="30">
        <v>608.46400000000006</v>
      </c>
      <c r="M31" s="30">
        <v>624.29200000000003</v>
      </c>
      <c r="N31" s="30">
        <v>624.29200000000003</v>
      </c>
      <c r="O31" s="30">
        <v>1163.461</v>
      </c>
      <c r="P31" s="30">
        <v>1163.461</v>
      </c>
      <c r="Q31" s="32">
        <v>1146.431</v>
      </c>
      <c r="R31" s="41">
        <v>0.86065130772788878</v>
      </c>
    </row>
    <row r="32" spans="1:18" ht="15" customHeight="1" x14ac:dyDescent="0.3">
      <c r="A32" s="21"/>
      <c r="B32" s="129" t="s">
        <v>101</v>
      </c>
      <c r="C32" s="30"/>
      <c r="D32" s="30"/>
      <c r="E32" s="30"/>
      <c r="F32" s="30"/>
      <c r="G32" s="30"/>
      <c r="H32" s="30"/>
      <c r="I32" s="30"/>
      <c r="J32" s="31">
        <v>1.284</v>
      </c>
      <c r="K32" s="30">
        <v>1.0189999999999999</v>
      </c>
      <c r="L32" s="30">
        <v>1.0189999999999999</v>
      </c>
      <c r="M32" s="30">
        <v>0.96199999999999997</v>
      </c>
      <c r="N32" s="30">
        <v>0.96199999999999997</v>
      </c>
      <c r="O32" s="30">
        <v>2.3719999999999999</v>
      </c>
      <c r="P32" s="30">
        <v>2.3719999999999999</v>
      </c>
      <c r="Q32" s="32">
        <v>2.278</v>
      </c>
      <c r="R32" s="41">
        <v>0.77414330218068539</v>
      </c>
    </row>
    <row r="33" spans="1:18" ht="15" customHeight="1" x14ac:dyDescent="0.3">
      <c r="A33" s="21"/>
      <c r="B33" s="129" t="s">
        <v>102</v>
      </c>
      <c r="C33" s="30"/>
      <c r="D33" s="30"/>
      <c r="E33" s="30"/>
      <c r="F33" s="30"/>
      <c r="G33" s="30"/>
      <c r="H33" s="30"/>
      <c r="I33" s="30"/>
      <c r="J33" s="31">
        <v>28.736999999999998</v>
      </c>
      <c r="K33" s="30">
        <v>28.794</v>
      </c>
      <c r="L33" s="30">
        <v>28.794</v>
      </c>
      <c r="M33" s="30">
        <v>28.972000000000001</v>
      </c>
      <c r="N33" s="30">
        <v>28.972000000000001</v>
      </c>
      <c r="O33" s="30">
        <v>58.968000000000004</v>
      </c>
      <c r="P33" s="30">
        <v>58.968000000000004</v>
      </c>
      <c r="Q33" s="32">
        <v>60.74</v>
      </c>
      <c r="R33" s="41">
        <v>1.113651390193827</v>
      </c>
    </row>
    <row r="34" spans="1:18" ht="15" customHeight="1" x14ac:dyDescent="0.3">
      <c r="A34" s="53"/>
      <c r="B34" s="129"/>
      <c r="C34" s="30"/>
      <c r="D34" s="30"/>
      <c r="E34" s="30"/>
      <c r="F34" s="30"/>
      <c r="G34" s="30"/>
      <c r="H34" s="30"/>
      <c r="I34" s="30"/>
      <c r="J34" s="135"/>
      <c r="K34" s="30"/>
      <c r="L34" s="30"/>
      <c r="M34" s="30"/>
      <c r="N34" s="30"/>
      <c r="O34" s="30"/>
      <c r="P34" s="30"/>
      <c r="Q34" s="135"/>
      <c r="R34" s="30"/>
    </row>
    <row r="35" spans="1:18" ht="15" customHeight="1" x14ac:dyDescent="0.35">
      <c r="A35" s="78" t="s">
        <v>44</v>
      </c>
      <c r="B35" s="143"/>
      <c r="C35" s="27" t="s">
        <v>17</v>
      </c>
      <c r="D35" s="27" t="s">
        <v>18</v>
      </c>
      <c r="E35" s="27" t="s">
        <v>19</v>
      </c>
      <c r="F35" s="27" t="s">
        <v>36</v>
      </c>
      <c r="G35" s="27" t="s">
        <v>48</v>
      </c>
      <c r="H35" s="27" t="s">
        <v>49</v>
      </c>
      <c r="I35" s="27" t="s">
        <v>50</v>
      </c>
      <c r="J35" s="28" t="s">
        <v>52</v>
      </c>
      <c r="K35" s="27" t="s">
        <v>53</v>
      </c>
      <c r="L35" s="27" t="s">
        <v>54</v>
      </c>
      <c r="M35" s="27" t="s">
        <v>56</v>
      </c>
      <c r="N35" s="27" t="s">
        <v>57</v>
      </c>
      <c r="O35" s="27" t="s">
        <v>61</v>
      </c>
      <c r="P35" s="27" t="s">
        <v>62</v>
      </c>
      <c r="Q35" s="29" t="s">
        <v>63</v>
      </c>
      <c r="R35" s="27" t="s">
        <v>51</v>
      </c>
    </row>
    <row r="36" spans="1:18" ht="15" customHeight="1" x14ac:dyDescent="0.3">
      <c r="A36" s="86" t="s">
        <v>249</v>
      </c>
      <c r="C36" s="30"/>
      <c r="D36" s="30"/>
      <c r="E36" s="30"/>
      <c r="F36" s="30"/>
      <c r="G36" s="30"/>
      <c r="H36" s="30"/>
      <c r="I36" s="30"/>
      <c r="J36" s="31"/>
      <c r="K36" s="30"/>
      <c r="L36" s="30"/>
      <c r="M36" s="30"/>
      <c r="N36" s="30"/>
      <c r="O36" s="30"/>
      <c r="P36" s="30"/>
      <c r="Q36" s="32"/>
      <c r="R36" s="30"/>
    </row>
    <row r="37" spans="1:18" ht="15" customHeight="1" x14ac:dyDescent="0.3">
      <c r="A37" s="21"/>
      <c r="B37" s="52" t="s">
        <v>147</v>
      </c>
      <c r="C37" s="30"/>
      <c r="D37" s="30"/>
      <c r="E37" s="30"/>
      <c r="F37" s="30"/>
      <c r="G37" s="30"/>
      <c r="H37" s="30"/>
      <c r="I37" s="30"/>
      <c r="J37" s="31">
        <v>385.06843567706841</v>
      </c>
      <c r="K37" s="30">
        <v>407.89531074169258</v>
      </c>
      <c r="L37" s="30">
        <v>396.3566712017514</v>
      </c>
      <c r="M37" s="30">
        <v>394.64764380862454</v>
      </c>
      <c r="N37" s="30">
        <v>332.35786120872729</v>
      </c>
      <c r="O37" s="30">
        <v>421.97329035066633</v>
      </c>
      <c r="P37" s="30">
        <v>405.47961250986492</v>
      </c>
      <c r="Q37" s="32">
        <v>382.20799040394735</v>
      </c>
      <c r="R37" s="41">
        <v>-7.4284075455094412E-3</v>
      </c>
    </row>
    <row r="38" spans="1:18" ht="15" customHeight="1" x14ac:dyDescent="0.3">
      <c r="A38" s="21"/>
      <c r="J38" s="268"/>
      <c r="K38" s="268"/>
      <c r="L38" s="268"/>
      <c r="M38" s="268"/>
      <c r="N38" s="268"/>
      <c r="O38" s="268"/>
      <c r="P38" s="268"/>
      <c r="Q38" s="230"/>
      <c r="R38" s="230"/>
    </row>
    <row r="39" spans="1:18" ht="15" customHeight="1" x14ac:dyDescent="0.35">
      <c r="A39" s="78" t="s">
        <v>104</v>
      </c>
      <c r="B39" s="143"/>
      <c r="C39" s="27" t="s">
        <v>17</v>
      </c>
      <c r="D39" s="27" t="s">
        <v>18</v>
      </c>
      <c r="E39" s="27" t="s">
        <v>19</v>
      </c>
      <c r="F39" s="27" t="s">
        <v>36</v>
      </c>
      <c r="G39" s="27" t="s">
        <v>48</v>
      </c>
      <c r="H39" s="27" t="s">
        <v>49</v>
      </c>
      <c r="I39" s="27" t="s">
        <v>50</v>
      </c>
      <c r="J39" s="28" t="s">
        <v>52</v>
      </c>
      <c r="K39" s="27" t="s">
        <v>53</v>
      </c>
      <c r="L39" s="27" t="s">
        <v>54</v>
      </c>
      <c r="M39" s="27" t="s">
        <v>56</v>
      </c>
      <c r="N39" s="27" t="s">
        <v>57</v>
      </c>
      <c r="O39" s="27" t="s">
        <v>61</v>
      </c>
      <c r="P39" s="27" t="s">
        <v>62</v>
      </c>
      <c r="Q39" s="29" t="s">
        <v>63</v>
      </c>
      <c r="R39" s="27" t="s">
        <v>51</v>
      </c>
    </row>
    <row r="40" spans="1:18" ht="15" customHeight="1" x14ac:dyDescent="0.3">
      <c r="A40" s="86" t="s">
        <v>110</v>
      </c>
      <c r="C40" s="30"/>
      <c r="D40" s="30"/>
      <c r="E40" s="30"/>
      <c r="F40" s="30"/>
      <c r="G40" s="30"/>
      <c r="H40" s="30"/>
      <c r="I40" s="30"/>
      <c r="J40" s="31"/>
      <c r="K40" s="30"/>
      <c r="L40" s="30"/>
      <c r="M40" s="30"/>
      <c r="N40" s="30"/>
      <c r="O40" s="30"/>
      <c r="P40" s="30"/>
      <c r="Q40" s="32"/>
      <c r="R40" s="30"/>
    </row>
    <row r="41" spans="1:18" x14ac:dyDescent="0.3">
      <c r="A41" s="21"/>
      <c r="B41" s="174" t="s">
        <v>100</v>
      </c>
      <c r="C41" s="30"/>
      <c r="D41" s="30"/>
      <c r="E41" s="30"/>
      <c r="F41" s="30"/>
      <c r="G41" s="30"/>
      <c r="H41" s="30"/>
      <c r="I41" s="30"/>
      <c r="J41" s="31">
        <v>6.0935692240225281</v>
      </c>
      <c r="K41" s="30">
        <v>7.0438502438186354</v>
      </c>
      <c r="L41" s="30">
        <v>6.5634975841561722</v>
      </c>
      <c r="M41" s="30">
        <v>7.1895245363393938</v>
      </c>
      <c r="N41" s="30">
        <v>6.7729553776297688</v>
      </c>
      <c r="O41" s="30">
        <v>6.3477302596308718</v>
      </c>
      <c r="P41" s="30">
        <v>6.6155403598268698</v>
      </c>
      <c r="Q41" s="32">
        <v>5.8176296319369278</v>
      </c>
      <c r="R41" s="41">
        <v>-4.5283737977041549E-2</v>
      </c>
    </row>
    <row r="42" spans="1:18" x14ac:dyDescent="0.3">
      <c r="A42" s="21"/>
      <c r="B42" s="174" t="s">
        <v>112</v>
      </c>
      <c r="C42" s="30"/>
      <c r="D42" s="30"/>
      <c r="E42" s="30"/>
      <c r="F42" s="30"/>
      <c r="G42" s="30"/>
      <c r="H42" s="30"/>
      <c r="I42" s="30"/>
      <c r="J42" s="31">
        <v>6.1552322201341196</v>
      </c>
      <c r="K42" s="30">
        <v>7.0746490804946518</v>
      </c>
      <c r="L42" s="30">
        <v>6.6079102785964237</v>
      </c>
      <c r="M42" s="30">
        <v>7.1889338142868864</v>
      </c>
      <c r="N42" s="30">
        <v>6.8018155133775045</v>
      </c>
      <c r="O42" s="30">
        <v>6.4309724005038156</v>
      </c>
      <c r="P42" s="30">
        <v>6.664794592057369</v>
      </c>
      <c r="Q42" s="32">
        <v>5.9248647961052461</v>
      </c>
      <c r="R42" s="41">
        <v>-3.7426276668381164E-2</v>
      </c>
    </row>
    <row r="43" spans="1:18" ht="15" customHeight="1" x14ac:dyDescent="0.3">
      <c r="A43" s="21"/>
      <c r="B43" s="52" t="s">
        <v>106</v>
      </c>
      <c r="C43" s="30"/>
      <c r="D43" s="30"/>
      <c r="E43" s="30"/>
      <c r="F43" s="30"/>
      <c r="G43" s="30"/>
      <c r="H43" s="30"/>
      <c r="I43" s="30"/>
      <c r="J43" s="31">
        <v>11.366328579999998</v>
      </c>
      <c r="K43" s="30">
        <v>12.85375528</v>
      </c>
      <c r="L43" s="30">
        <v>24.220083859999999</v>
      </c>
      <c r="M43" s="30">
        <v>13.339817679999999</v>
      </c>
      <c r="N43" s="30">
        <v>37.559901540000006</v>
      </c>
      <c r="O43" s="30">
        <v>20.691115509999999</v>
      </c>
      <c r="P43" s="30">
        <v>58.251017049999994</v>
      </c>
      <c r="Q43" s="32">
        <v>20.1712287</v>
      </c>
      <c r="R43" s="41">
        <v>0.77464768487275282</v>
      </c>
    </row>
    <row r="44" spans="1:18" ht="15" customHeight="1" x14ac:dyDescent="0.3">
      <c r="A44" s="21"/>
      <c r="B44" s="52" t="s">
        <v>111</v>
      </c>
      <c r="C44" s="30"/>
      <c r="D44" s="30"/>
      <c r="E44" s="30"/>
      <c r="F44" s="30"/>
      <c r="G44" s="30"/>
      <c r="H44" s="30"/>
      <c r="I44" s="30"/>
      <c r="J44" s="31">
        <v>11.033361471154262</v>
      </c>
      <c r="K44" s="30">
        <v>12.299397695474321</v>
      </c>
      <c r="L44" s="30">
        <v>23.332759166628584</v>
      </c>
      <c r="M44" s="30">
        <v>12.714880325050045</v>
      </c>
      <c r="N44" s="30">
        <v>36.047639491678623</v>
      </c>
      <c r="O44" s="30">
        <v>19.972378375000478</v>
      </c>
      <c r="P44" s="30">
        <v>56.020017866679105</v>
      </c>
      <c r="Q44" s="32">
        <v>19.470101097287586</v>
      </c>
      <c r="R44" s="41">
        <v>0.76465723054487311</v>
      </c>
    </row>
    <row r="45" spans="1:18" ht="15" customHeight="1" x14ac:dyDescent="0.3">
      <c r="A45" s="21"/>
      <c r="J45" s="268"/>
      <c r="K45" s="268"/>
      <c r="L45" s="268"/>
      <c r="M45" s="268"/>
      <c r="N45" s="268"/>
      <c r="O45" s="268"/>
      <c r="P45" s="268"/>
      <c r="Q45" s="230"/>
      <c r="R45" s="230"/>
    </row>
    <row r="46" spans="1:18" ht="15" customHeight="1" x14ac:dyDescent="0.35">
      <c r="A46" s="78" t="s">
        <v>45</v>
      </c>
      <c r="B46" s="143"/>
      <c r="C46" s="27" t="s">
        <v>17</v>
      </c>
      <c r="D46" s="27" t="s">
        <v>18</v>
      </c>
      <c r="E46" s="27" t="s">
        <v>19</v>
      </c>
      <c r="F46" s="27" t="s">
        <v>36</v>
      </c>
      <c r="G46" s="27" t="s">
        <v>48</v>
      </c>
      <c r="H46" s="27" t="s">
        <v>49</v>
      </c>
      <c r="I46" s="27" t="s">
        <v>50</v>
      </c>
      <c r="J46" s="28" t="s">
        <v>52</v>
      </c>
      <c r="K46" s="27" t="s">
        <v>53</v>
      </c>
      <c r="L46" s="27" t="s">
        <v>54</v>
      </c>
      <c r="M46" s="27" t="s">
        <v>56</v>
      </c>
      <c r="N46" s="27" t="s">
        <v>57</v>
      </c>
      <c r="O46" s="27" t="s">
        <v>61</v>
      </c>
      <c r="P46" s="27" t="s">
        <v>62</v>
      </c>
      <c r="Q46" s="29" t="s">
        <v>63</v>
      </c>
      <c r="R46" s="27" t="s">
        <v>51</v>
      </c>
    </row>
    <row r="47" spans="1:18" ht="15" customHeight="1" x14ac:dyDescent="0.3">
      <c r="A47" s="86" t="s">
        <v>86</v>
      </c>
      <c r="C47" s="30"/>
      <c r="D47" s="30"/>
      <c r="E47" s="30"/>
      <c r="F47" s="30"/>
      <c r="G47" s="30"/>
      <c r="H47" s="30"/>
      <c r="I47" s="30"/>
      <c r="J47" s="31"/>
      <c r="K47" s="30"/>
      <c r="L47" s="30"/>
      <c r="M47" s="30"/>
      <c r="N47" s="30"/>
      <c r="O47" s="30"/>
      <c r="P47" s="30"/>
      <c r="Q47" s="32"/>
      <c r="R47" s="30"/>
    </row>
    <row r="48" spans="1:18" s="22" customFormat="1" ht="15" customHeight="1" x14ac:dyDescent="0.3">
      <c r="B48" s="40" t="s">
        <v>107</v>
      </c>
      <c r="C48" s="30"/>
      <c r="D48" s="30"/>
      <c r="E48" s="30"/>
      <c r="F48" s="30"/>
      <c r="G48" s="30"/>
      <c r="H48" s="30"/>
      <c r="I48" s="30"/>
      <c r="J48" s="212">
        <v>2.4799241301260547E-2</v>
      </c>
      <c r="K48" s="214">
        <v>2.089028531315015E-2</v>
      </c>
      <c r="L48" s="214">
        <v>2.2866203348212259E-2</v>
      </c>
      <c r="M48" s="214">
        <v>1.6895074623326282E-2</v>
      </c>
      <c r="N48" s="214">
        <v>2.0868366924557177E-2</v>
      </c>
      <c r="O48" s="214">
        <v>3.3318111668932018E-2</v>
      </c>
      <c r="P48" s="214">
        <v>2.5477165200162313E-2</v>
      </c>
      <c r="Q48" s="213">
        <v>2.3585200874812064E-2</v>
      </c>
      <c r="R48" s="41" t="s">
        <v>241</v>
      </c>
    </row>
    <row r="49" spans="1:18" ht="15" customHeight="1" x14ac:dyDescent="0.3">
      <c r="A49" s="21"/>
      <c r="B49" s="53" t="s">
        <v>46</v>
      </c>
      <c r="C49" s="30"/>
      <c r="D49" s="30"/>
      <c r="E49" s="30"/>
      <c r="F49" s="30"/>
      <c r="G49" s="30"/>
      <c r="H49" s="30"/>
      <c r="I49" s="30"/>
      <c r="J49" s="212">
        <v>1.1683384086507778E-2</v>
      </c>
      <c r="K49" s="214">
        <v>1.0710375782092879E-2</v>
      </c>
      <c r="L49" s="214">
        <v>1.1195585316595653E-2</v>
      </c>
      <c r="M49" s="214">
        <v>9.3889394222252242E-3</v>
      </c>
      <c r="N49" s="214">
        <v>1.0592126190055262E-2</v>
      </c>
      <c r="O49" s="214">
        <v>7.1881334186020907E-3</v>
      </c>
      <c r="P49" s="214">
        <v>9.3406351396984333E-3</v>
      </c>
      <c r="Q49" s="213">
        <v>9.2383842905062741E-3</v>
      </c>
      <c r="R49" s="41" t="s">
        <v>241</v>
      </c>
    </row>
    <row r="50" spans="1:18" ht="15" customHeight="1" x14ac:dyDescent="0.3">
      <c r="A50" s="21"/>
      <c r="B50" s="52" t="s">
        <v>47</v>
      </c>
      <c r="C50" s="30"/>
      <c r="D50" s="30"/>
      <c r="E50" s="30"/>
      <c r="F50" s="30"/>
      <c r="G50" s="30"/>
      <c r="H50" s="30"/>
      <c r="I50" s="30"/>
      <c r="J50" s="212">
        <v>3.9997777901227709E-2</v>
      </c>
      <c r="K50" s="214">
        <v>3.3413771631414568E-2</v>
      </c>
      <c r="L50" s="214">
        <v>3.6795443784854248E-2</v>
      </c>
      <c r="M50" s="214">
        <v>2.580455814128918E-2</v>
      </c>
      <c r="N50" s="214">
        <v>3.3110739187877457E-2</v>
      </c>
      <c r="O50" s="214">
        <v>6.3717234694314367E-2</v>
      </c>
      <c r="P50" s="214">
        <v>4.453276841657608E-2</v>
      </c>
      <c r="Q50" s="213">
        <v>4.1185516575454065E-2</v>
      </c>
      <c r="R50" s="41" t="s">
        <v>241</v>
      </c>
    </row>
    <row r="51" spans="1:18" ht="15" customHeight="1" x14ac:dyDescent="0.3">
      <c r="A51" s="21"/>
      <c r="B51" s="53"/>
      <c r="F51" s="53"/>
      <c r="G51" s="53"/>
      <c r="J51" s="268"/>
      <c r="K51" s="268"/>
      <c r="L51" s="268"/>
      <c r="M51" s="268"/>
      <c r="N51" s="268"/>
      <c r="O51" s="268"/>
      <c r="P51" s="268"/>
      <c r="Q51" s="230"/>
      <c r="R51" s="230"/>
    </row>
    <row r="52" spans="1:18" ht="15" customHeight="1" x14ac:dyDescent="0.35">
      <c r="A52" s="78" t="s">
        <v>122</v>
      </c>
      <c r="B52" s="177"/>
      <c r="C52" s="27" t="s">
        <v>17</v>
      </c>
      <c r="D52" s="27" t="s">
        <v>18</v>
      </c>
      <c r="E52" s="27" t="s">
        <v>19</v>
      </c>
      <c r="F52" s="27" t="s">
        <v>36</v>
      </c>
      <c r="G52" s="27" t="s">
        <v>48</v>
      </c>
      <c r="H52" s="27" t="s">
        <v>49</v>
      </c>
      <c r="I52" s="27" t="s">
        <v>50</v>
      </c>
      <c r="J52" s="28" t="s">
        <v>52</v>
      </c>
      <c r="K52" s="27" t="s">
        <v>53</v>
      </c>
      <c r="L52" s="27" t="s">
        <v>54</v>
      </c>
      <c r="M52" s="27" t="s">
        <v>56</v>
      </c>
      <c r="N52" s="27" t="s">
        <v>57</v>
      </c>
      <c r="O52" s="27" t="s">
        <v>61</v>
      </c>
      <c r="P52" s="27" t="s">
        <v>62</v>
      </c>
      <c r="Q52" s="29" t="s">
        <v>63</v>
      </c>
      <c r="R52" s="27" t="s">
        <v>51</v>
      </c>
    </row>
    <row r="53" spans="1:18" ht="15" customHeight="1" x14ac:dyDescent="0.3">
      <c r="A53" s="50" t="s">
        <v>84</v>
      </c>
      <c r="B53" s="130"/>
      <c r="C53" s="30"/>
      <c r="D53" s="30"/>
      <c r="E53" s="30"/>
      <c r="F53" s="30"/>
      <c r="G53" s="30"/>
      <c r="H53" s="30"/>
      <c r="I53" s="30"/>
      <c r="J53" s="31"/>
      <c r="K53" s="30"/>
      <c r="L53" s="30"/>
      <c r="M53" s="30"/>
      <c r="N53" s="30"/>
      <c r="O53" s="30"/>
      <c r="P53" s="30"/>
      <c r="Q53" s="32"/>
      <c r="R53" s="30"/>
    </row>
    <row r="54" spans="1:18" ht="15" customHeight="1" x14ac:dyDescent="0.3">
      <c r="A54" s="21"/>
      <c r="B54" s="53" t="s">
        <v>123</v>
      </c>
      <c r="C54" s="30"/>
      <c r="D54" s="30"/>
      <c r="E54" s="30"/>
      <c r="F54" s="30"/>
      <c r="G54" s="30"/>
      <c r="H54" s="30"/>
      <c r="I54" s="30"/>
      <c r="J54" s="31">
        <v>0.34967198685838752</v>
      </c>
      <c r="K54" s="30">
        <v>0.42559250444001967</v>
      </c>
      <c r="L54" s="30">
        <v>0.77526449129840724</v>
      </c>
      <c r="M54" s="30">
        <v>0.44098386506853715</v>
      </c>
      <c r="N54" s="30">
        <v>1.2162483563669442</v>
      </c>
      <c r="O54" s="30">
        <v>0.63721850793495927</v>
      </c>
      <c r="P54" s="30">
        <v>1.8534668643019037</v>
      </c>
      <c r="Q54" s="32">
        <v>0.49765872163363484</v>
      </c>
      <c r="R54" s="41">
        <v>0.42321587183699672</v>
      </c>
    </row>
    <row r="55" spans="1:18" ht="15" customHeight="1" x14ac:dyDescent="0.3">
      <c r="A55" s="21"/>
      <c r="B55" s="53" t="s">
        <v>124</v>
      </c>
      <c r="C55" s="30"/>
      <c r="D55" s="30"/>
      <c r="E55" s="30"/>
      <c r="F55" s="30"/>
      <c r="G55" s="30"/>
      <c r="H55" s="30"/>
      <c r="I55" s="30"/>
      <c r="J55" s="31">
        <v>1.4154958307881242</v>
      </c>
      <c r="K55" s="30">
        <v>1.616494247455224</v>
      </c>
      <c r="L55" s="30">
        <v>3.0319900782433482</v>
      </c>
      <c r="M55" s="30">
        <v>1.4855444449052055</v>
      </c>
      <c r="N55" s="30">
        <v>4.5175345231485542</v>
      </c>
      <c r="O55" s="30">
        <v>2.2120152952706236</v>
      </c>
      <c r="P55" s="30">
        <v>6.7295498184191782</v>
      </c>
      <c r="Q55" s="32">
        <v>2.0027472891250193</v>
      </c>
      <c r="R55" s="41">
        <v>0.41487332252326259</v>
      </c>
    </row>
    <row r="56" spans="1:18" x14ac:dyDescent="0.3">
      <c r="A56" s="21"/>
      <c r="B56" s="53"/>
      <c r="C56" s="30"/>
      <c r="D56" s="30"/>
      <c r="E56" s="30"/>
      <c r="F56" s="30"/>
      <c r="G56" s="30"/>
      <c r="H56" s="30"/>
      <c r="I56" s="30"/>
      <c r="J56" s="31"/>
      <c r="K56" s="30"/>
      <c r="L56" s="30"/>
      <c r="M56" s="30"/>
      <c r="N56" s="30"/>
      <c r="O56" s="30"/>
      <c r="P56" s="30"/>
      <c r="Q56" s="32"/>
      <c r="R56" s="30"/>
    </row>
    <row r="57" spans="1:18" s="53" customFormat="1" x14ac:dyDescent="0.3">
      <c r="C57" s="30"/>
      <c r="D57" s="30"/>
      <c r="E57" s="30"/>
      <c r="F57" s="30"/>
      <c r="G57" s="30"/>
      <c r="H57" s="30"/>
      <c r="I57" s="30"/>
      <c r="J57" s="135"/>
      <c r="K57" s="30"/>
      <c r="L57" s="30"/>
      <c r="M57" s="30"/>
      <c r="N57" s="30"/>
      <c r="O57" s="30"/>
      <c r="P57" s="30"/>
      <c r="Q57" s="135"/>
      <c r="R57" s="30"/>
    </row>
    <row r="58" spans="1:18" s="53" customFormat="1" x14ac:dyDescent="0.3">
      <c r="A58" s="52"/>
      <c r="B58" s="52"/>
      <c r="C58" s="136"/>
      <c r="D58" s="136"/>
      <c r="E58" s="136"/>
      <c r="F58" s="136"/>
      <c r="G58" s="136"/>
      <c r="H58" s="136"/>
      <c r="I58" s="136"/>
      <c r="J58" s="136"/>
      <c r="K58" s="136"/>
      <c r="L58" s="136"/>
    </row>
    <row r="59" spans="1:18" s="53" customFormat="1" x14ac:dyDescent="0.3">
      <c r="A59" s="68"/>
      <c r="B59" s="69"/>
      <c r="C59" s="136"/>
      <c r="D59" s="136"/>
      <c r="E59" s="136"/>
      <c r="F59" s="136"/>
      <c r="G59" s="136"/>
      <c r="H59" s="136"/>
      <c r="I59" s="136"/>
      <c r="J59" s="136"/>
      <c r="K59" s="136"/>
      <c r="L59" s="136"/>
    </row>
    <row r="60" spans="1:18" s="53" customFormat="1" x14ac:dyDescent="0.3">
      <c r="A60" s="52"/>
      <c r="B60" s="69"/>
      <c r="C60" s="136"/>
      <c r="D60" s="136"/>
      <c r="E60" s="136"/>
      <c r="F60" s="136"/>
      <c r="G60" s="136"/>
      <c r="H60" s="136"/>
      <c r="I60" s="136"/>
      <c r="J60" s="136"/>
      <c r="K60" s="136"/>
      <c r="L60" s="136"/>
    </row>
  </sheetData>
  <conditionalFormatting sqref="R16">
    <cfRule type="cellIs" dxfId="9" priority="9" stopIfTrue="1" operator="notEqual">
      <formula>""</formula>
    </cfRule>
  </conditionalFormatting>
  <conditionalFormatting sqref="R53 R56:R57">
    <cfRule type="cellIs" dxfId="8" priority="16" stopIfTrue="1" operator="notEqual">
      <formula>""</formula>
    </cfRule>
  </conditionalFormatting>
  <conditionalFormatting sqref="R11">
    <cfRule type="cellIs" dxfId="7" priority="11" stopIfTrue="1" operator="notEqual">
      <formula>""</formula>
    </cfRule>
  </conditionalFormatting>
  <conditionalFormatting sqref="R4">
    <cfRule type="cellIs" dxfId="6" priority="15" stopIfTrue="1" operator="notEqual">
      <formula>""</formula>
    </cfRule>
  </conditionalFormatting>
  <conditionalFormatting sqref="R23">
    <cfRule type="cellIs" dxfId="5" priority="7" stopIfTrue="1" operator="notEqual">
      <formula>""</formula>
    </cfRule>
  </conditionalFormatting>
  <conditionalFormatting sqref="R28">
    <cfRule type="cellIs" dxfId="4" priority="6" stopIfTrue="1" operator="notEqual">
      <formula>""</formula>
    </cfRule>
  </conditionalFormatting>
  <conditionalFormatting sqref="R36">
    <cfRule type="cellIs" dxfId="3" priority="4" stopIfTrue="1" operator="notEqual">
      <formula>""</formula>
    </cfRule>
  </conditionalFormatting>
  <conditionalFormatting sqref="R40">
    <cfRule type="cellIs" dxfId="2" priority="3" stopIfTrue="1" operator="notEqual">
      <formula>""</formula>
    </cfRule>
  </conditionalFormatting>
  <conditionalFormatting sqref="R47">
    <cfRule type="cellIs" dxfId="1" priority="2" stopIfTrue="1" operator="notEqual">
      <formula>""</formula>
    </cfRule>
  </conditionalFormatting>
  <conditionalFormatting sqref="R34">
    <cfRule type="cellIs" dxfId="0" priority="1" stopIfTrue="1" operator="notEqual">
      <formula>""</formula>
    </cfRule>
  </conditionalFormatting>
  <hyperlinks>
    <hyperlink ref="R1" location="fs" display="O   Back to Content sheet"/>
  </hyperlinks>
  <pageMargins left="0.70866141732283472" right="0.70866141732283472" top="0.78740157480314965" bottom="0.78740157480314965" header="0.31496062992125984" footer="0.31496062992125984"/>
  <pageSetup paperSize="9" scale="53"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topLeftCell="A28" zoomScale="80" zoomScaleNormal="100" zoomScaleSheetLayoutView="80" workbookViewId="0">
      <selection activeCell="I1" sqref="I1"/>
    </sheetView>
  </sheetViews>
  <sheetFormatPr baseColWidth="10" defaultColWidth="11" defaultRowHeight="15" x14ac:dyDescent="0.3"/>
  <cols>
    <col min="1" max="1" width="2.875" style="52" customWidth="1"/>
    <col min="2" max="2" width="2.75" style="52" customWidth="1"/>
    <col min="3" max="3" width="10.625" style="52" customWidth="1"/>
    <col min="4" max="4" width="5.625" style="52" customWidth="1"/>
    <col min="5" max="5" width="36.5" style="52" bestFit="1" customWidth="1"/>
    <col min="6" max="6" width="20.625" style="52" customWidth="1"/>
    <col min="7" max="7" width="10.625" style="52" customWidth="1"/>
    <col min="8" max="8" width="5.625" style="52" customWidth="1"/>
    <col min="9" max="9" width="43.375" style="52" bestFit="1" customWidth="1"/>
    <col min="10" max="10" width="40.125" style="100" customWidth="1"/>
    <col min="11" max="16384" width="11" style="2"/>
  </cols>
  <sheetData>
    <row r="1" spans="1:16" s="1" customFormat="1" x14ac:dyDescent="0.3">
      <c r="H1" s="180"/>
      <c r="I1" s="285" t="s">
        <v>128</v>
      </c>
    </row>
    <row r="2" spans="1:16" ht="29.25" customHeight="1" x14ac:dyDescent="0.3">
      <c r="J2" s="1"/>
    </row>
    <row r="3" spans="1:16" s="1" customFormat="1" ht="29.25" customHeight="1" x14ac:dyDescent="0.3">
      <c r="A3" s="52"/>
      <c r="B3" s="52"/>
      <c r="C3" s="52"/>
      <c r="D3" s="52"/>
      <c r="E3" s="52"/>
      <c r="F3" s="52"/>
      <c r="G3" s="52"/>
      <c r="H3" s="52"/>
      <c r="I3" s="52"/>
    </row>
    <row r="4" spans="1:16" s="1" customFormat="1" ht="27.75" customHeight="1" x14ac:dyDescent="0.45">
      <c r="A4" s="52"/>
      <c r="B4" s="103" t="s">
        <v>0</v>
      </c>
      <c r="C4" s="103"/>
      <c r="D4" s="104"/>
      <c r="E4" s="104"/>
      <c r="F4" s="104"/>
      <c r="G4" s="104"/>
      <c r="H4" s="104"/>
      <c r="I4" s="104"/>
    </row>
    <row r="5" spans="1:16" ht="27.75" customHeight="1" thickBot="1" x14ac:dyDescent="0.5">
      <c r="B5" s="105" t="s">
        <v>120</v>
      </c>
      <c r="C5" s="105"/>
      <c r="D5" s="106"/>
      <c r="E5" s="107"/>
      <c r="F5" s="106"/>
      <c r="G5" s="106"/>
      <c r="H5" s="106"/>
      <c r="I5" s="107"/>
      <c r="J5" s="127"/>
    </row>
    <row r="6" spans="1:16" ht="31.5" thickTop="1" x14ac:dyDescent="0.45">
      <c r="B6" s="108"/>
      <c r="C6" s="108"/>
      <c r="D6" s="108"/>
      <c r="E6" s="108"/>
      <c r="F6" s="108"/>
      <c r="G6" s="108"/>
      <c r="H6" s="108"/>
      <c r="I6" s="109"/>
      <c r="J6" s="1"/>
      <c r="K6" s="5"/>
      <c r="L6" s="5"/>
      <c r="M6" s="5"/>
    </row>
    <row r="7" spans="1:16" ht="30.75" x14ac:dyDescent="0.45">
      <c r="B7" s="118" t="s">
        <v>180</v>
      </c>
      <c r="C7" s="117"/>
      <c r="D7" s="117"/>
      <c r="E7" s="117"/>
      <c r="F7" s="117"/>
      <c r="G7" s="117"/>
      <c r="H7" s="118"/>
      <c r="I7" s="117"/>
      <c r="J7" s="1"/>
      <c r="K7" s="5"/>
      <c r="L7" s="5"/>
      <c r="M7" s="5"/>
    </row>
    <row r="8" spans="1:16" ht="7.5" customHeight="1" x14ac:dyDescent="0.45">
      <c r="B8" s="118"/>
      <c r="C8" s="117"/>
      <c r="D8" s="117"/>
      <c r="E8" s="117"/>
      <c r="F8" s="117"/>
      <c r="G8" s="117"/>
      <c r="H8" s="118"/>
      <c r="I8" s="117"/>
      <c r="J8" s="1"/>
      <c r="K8" s="5"/>
      <c r="L8" s="5"/>
      <c r="M8" s="5"/>
    </row>
    <row r="9" spans="1:16" x14ac:dyDescent="0.3">
      <c r="B9" s="295" t="s">
        <v>200</v>
      </c>
      <c r="C9" s="295"/>
      <c r="D9" s="295"/>
      <c r="E9" s="295"/>
      <c r="F9" s="295"/>
      <c r="G9" s="295"/>
      <c r="H9" s="295"/>
      <c r="I9" s="295"/>
      <c r="J9" s="1"/>
      <c r="K9" s="5"/>
      <c r="L9" s="5"/>
      <c r="M9" s="5"/>
      <c r="N9" s="1"/>
      <c r="O9" s="1"/>
      <c r="P9" s="1"/>
    </row>
    <row r="10" spans="1:16" ht="7.5" customHeight="1" x14ac:dyDescent="0.45">
      <c r="B10" s="112"/>
      <c r="C10" s="113"/>
      <c r="D10" s="113"/>
      <c r="E10" s="113"/>
      <c r="F10" s="108"/>
      <c r="G10" s="108"/>
      <c r="H10" s="114"/>
      <c r="I10" s="109"/>
      <c r="J10" s="1"/>
      <c r="K10" s="5"/>
      <c r="L10" s="5"/>
      <c r="M10" s="5"/>
      <c r="N10" s="1"/>
      <c r="O10" s="1"/>
      <c r="P10" s="1"/>
    </row>
    <row r="11" spans="1:16" ht="45" customHeight="1" x14ac:dyDescent="0.3">
      <c r="B11" s="295" t="s">
        <v>202</v>
      </c>
      <c r="C11" s="295"/>
      <c r="D11" s="295"/>
      <c r="E11" s="295"/>
      <c r="F11" s="295"/>
      <c r="G11" s="295"/>
      <c r="H11" s="295"/>
      <c r="I11" s="295"/>
      <c r="J11" s="1"/>
      <c r="K11" s="5"/>
      <c r="L11" s="5"/>
      <c r="M11" s="5"/>
      <c r="N11" s="1"/>
      <c r="O11" s="1"/>
      <c r="P11" s="1"/>
    </row>
    <row r="12" spans="1:16" ht="7.5" customHeight="1" x14ac:dyDescent="0.3">
      <c r="B12" s="137"/>
      <c r="C12" s="137"/>
      <c r="D12" s="137"/>
      <c r="E12" s="137"/>
      <c r="F12" s="137"/>
      <c r="G12" s="137"/>
      <c r="H12" s="137"/>
      <c r="I12" s="137"/>
      <c r="J12" s="1"/>
      <c r="K12" s="5"/>
      <c r="L12" s="5"/>
      <c r="M12" s="5"/>
      <c r="N12" s="1"/>
      <c r="O12" s="1"/>
      <c r="P12" s="1"/>
    </row>
    <row r="13" spans="1:16" ht="30.75" x14ac:dyDescent="0.3">
      <c r="B13" s="292" t="s">
        <v>182</v>
      </c>
      <c r="C13" s="292"/>
      <c r="D13" s="292"/>
      <c r="E13" s="292"/>
      <c r="F13" s="292"/>
      <c r="G13" s="292"/>
      <c r="H13" s="292"/>
      <c r="I13" s="292"/>
      <c r="J13" s="1"/>
      <c r="K13" s="5"/>
      <c r="L13" s="5"/>
      <c r="M13" s="5"/>
      <c r="N13" s="1"/>
      <c r="O13" s="1"/>
      <c r="P13" s="1"/>
    </row>
    <row r="14" spans="1:16" s="149" customFormat="1" ht="15" customHeight="1" x14ac:dyDescent="0.35">
      <c r="A14" s="146"/>
      <c r="B14" s="293"/>
      <c r="C14" s="293"/>
      <c r="D14" s="293"/>
      <c r="E14" s="293"/>
      <c r="F14" s="293"/>
      <c r="G14" s="293"/>
      <c r="H14" s="293"/>
      <c r="I14" s="293"/>
      <c r="J14" s="147"/>
      <c r="K14" s="148"/>
      <c r="L14" s="148"/>
      <c r="M14" s="148"/>
      <c r="N14" s="147"/>
      <c r="O14" s="147"/>
      <c r="P14" s="147"/>
    </row>
    <row r="15" spans="1:16" s="154" customFormat="1" ht="21.75" thickBot="1" x14ac:dyDescent="0.4">
      <c r="A15" s="150"/>
      <c r="B15" s="168"/>
      <c r="C15" s="173" t="s">
        <v>175</v>
      </c>
      <c r="D15" s="169"/>
      <c r="E15" s="170"/>
      <c r="F15" s="169"/>
      <c r="G15" s="172" t="s">
        <v>176</v>
      </c>
      <c r="H15" s="169"/>
      <c r="I15" s="170"/>
      <c r="J15" s="152"/>
      <c r="K15" s="153"/>
      <c r="L15" s="153"/>
      <c r="M15" s="153"/>
      <c r="N15" s="152"/>
      <c r="O15" s="152"/>
      <c r="P15" s="152"/>
    </row>
    <row r="16" spans="1:16" s="149" customFormat="1" ht="15" customHeight="1" x14ac:dyDescent="0.35">
      <c r="A16" s="146"/>
      <c r="B16" s="145"/>
      <c r="C16" s="145"/>
      <c r="D16" s="145"/>
      <c r="E16" s="145"/>
      <c r="F16" s="145"/>
      <c r="G16" s="145"/>
      <c r="H16" s="145"/>
      <c r="I16" s="145"/>
      <c r="J16" s="147"/>
      <c r="K16" s="148"/>
      <c r="L16" s="148"/>
      <c r="M16" s="148"/>
      <c r="N16" s="147"/>
      <c r="O16" s="147"/>
      <c r="P16" s="147"/>
    </row>
    <row r="17" spans="1:18" s="149" customFormat="1" ht="15" customHeight="1" x14ac:dyDescent="0.35">
      <c r="A17" s="146"/>
      <c r="B17" s="145"/>
      <c r="C17" s="297" t="s">
        <v>179</v>
      </c>
      <c r="D17" s="161"/>
      <c r="E17" s="151" t="s">
        <v>170</v>
      </c>
      <c r="F17" s="145"/>
      <c r="G17" s="299" t="s">
        <v>174</v>
      </c>
      <c r="H17" s="162"/>
      <c r="I17" s="151" t="s">
        <v>170</v>
      </c>
      <c r="J17" s="145"/>
      <c r="K17" s="145"/>
      <c r="L17" s="147"/>
      <c r="M17" s="148"/>
      <c r="N17" s="148"/>
      <c r="O17" s="148"/>
      <c r="P17" s="147"/>
      <c r="Q17" s="147"/>
      <c r="R17" s="147"/>
    </row>
    <row r="18" spans="1:18" s="149" customFormat="1" ht="15" customHeight="1" x14ac:dyDescent="0.35">
      <c r="A18" s="146"/>
      <c r="B18" s="145"/>
      <c r="C18" s="298"/>
      <c r="D18" s="162"/>
      <c r="E18" s="164" t="s">
        <v>232</v>
      </c>
      <c r="F18" s="145"/>
      <c r="G18" s="299"/>
      <c r="H18" s="162"/>
      <c r="I18" s="164" t="s">
        <v>174</v>
      </c>
      <c r="J18" s="145"/>
      <c r="K18" s="145"/>
      <c r="L18" s="147"/>
      <c r="M18" s="148"/>
      <c r="N18" s="148"/>
      <c r="O18" s="148"/>
      <c r="P18" s="147"/>
      <c r="Q18" s="147"/>
      <c r="R18" s="147"/>
    </row>
    <row r="19" spans="1:18" s="149" customFormat="1" ht="15" customHeight="1" x14ac:dyDescent="0.35">
      <c r="A19" s="146"/>
      <c r="B19" s="145"/>
      <c r="C19" s="298"/>
      <c r="D19" s="162"/>
      <c r="E19" s="145"/>
      <c r="F19" s="145"/>
      <c r="G19" s="299"/>
      <c r="H19" s="162"/>
      <c r="I19" s="145"/>
      <c r="J19" s="145"/>
      <c r="K19" s="145"/>
      <c r="L19" s="147"/>
      <c r="M19" s="148"/>
      <c r="N19" s="148"/>
      <c r="O19" s="148"/>
      <c r="P19" s="147"/>
      <c r="Q19" s="147"/>
      <c r="R19" s="147"/>
    </row>
    <row r="20" spans="1:18" s="149" customFormat="1" ht="15" customHeight="1" x14ac:dyDescent="0.35">
      <c r="A20" s="146"/>
      <c r="B20" s="145"/>
      <c r="C20" s="298"/>
      <c r="D20" s="162"/>
      <c r="E20" s="151" t="s">
        <v>163</v>
      </c>
      <c r="F20" s="145"/>
      <c r="G20" s="299"/>
      <c r="H20" s="162"/>
      <c r="I20" s="151" t="s">
        <v>113</v>
      </c>
      <c r="J20" s="145"/>
      <c r="K20" s="145"/>
      <c r="L20" s="147"/>
      <c r="M20" s="148"/>
      <c r="N20" s="148"/>
      <c r="O20" s="148"/>
      <c r="P20" s="147"/>
      <c r="Q20" s="147"/>
      <c r="R20" s="147"/>
    </row>
    <row r="21" spans="1:18" s="149" customFormat="1" ht="15" customHeight="1" x14ac:dyDescent="0.35">
      <c r="A21" s="146"/>
      <c r="B21" s="145"/>
      <c r="C21" s="298"/>
      <c r="D21" s="162"/>
      <c r="E21" s="163" t="s">
        <v>157</v>
      </c>
      <c r="F21" s="145"/>
      <c r="G21" s="299"/>
      <c r="H21" s="162"/>
      <c r="I21" s="163" t="s">
        <v>67</v>
      </c>
      <c r="J21" s="145"/>
      <c r="K21" s="145"/>
      <c r="L21" s="147"/>
      <c r="M21" s="148"/>
      <c r="N21" s="148"/>
      <c r="O21" s="148"/>
      <c r="P21" s="147"/>
      <c r="Q21" s="147"/>
      <c r="R21" s="147"/>
    </row>
    <row r="22" spans="1:18" s="149" customFormat="1" ht="15" customHeight="1" x14ac:dyDescent="0.35">
      <c r="A22" s="146"/>
      <c r="B22" s="145"/>
      <c r="C22" s="298"/>
      <c r="D22" s="162"/>
      <c r="E22" s="163" t="s">
        <v>158</v>
      </c>
      <c r="F22" s="145"/>
      <c r="G22" s="299"/>
      <c r="H22" s="162"/>
      <c r="I22" s="163" t="s">
        <v>68</v>
      </c>
      <c r="J22" s="145"/>
      <c r="K22" s="145"/>
      <c r="L22" s="147"/>
      <c r="M22" s="148"/>
      <c r="N22" s="148"/>
      <c r="O22" s="148"/>
      <c r="P22" s="147"/>
      <c r="Q22" s="147"/>
      <c r="R22" s="147"/>
    </row>
    <row r="23" spans="1:18" s="149" customFormat="1" ht="15" customHeight="1" x14ac:dyDescent="0.35">
      <c r="A23" s="146"/>
      <c r="B23" s="145"/>
      <c r="C23" s="298"/>
      <c r="D23" s="162"/>
      <c r="E23" s="163" t="s">
        <v>159</v>
      </c>
      <c r="F23" s="145"/>
      <c r="G23" s="299"/>
      <c r="H23" s="162"/>
      <c r="I23" s="145"/>
      <c r="J23" s="145"/>
      <c r="K23" s="145"/>
      <c r="L23" s="147"/>
      <c r="M23" s="148"/>
      <c r="N23" s="148"/>
      <c r="O23" s="148"/>
      <c r="P23" s="147"/>
      <c r="Q23" s="147"/>
      <c r="R23" s="147"/>
    </row>
    <row r="24" spans="1:18" s="149" customFormat="1" ht="15" customHeight="1" x14ac:dyDescent="0.35">
      <c r="A24" s="146"/>
      <c r="B24" s="145"/>
      <c r="C24" s="298"/>
      <c r="D24" s="162"/>
      <c r="E24" s="163" t="s">
        <v>160</v>
      </c>
      <c r="F24" s="145"/>
      <c r="G24" s="299"/>
      <c r="H24" s="162"/>
      <c r="I24" s="145"/>
      <c r="J24" s="145"/>
      <c r="K24" s="145"/>
      <c r="L24" s="147"/>
      <c r="M24" s="148"/>
      <c r="N24" s="148"/>
      <c r="O24" s="148"/>
      <c r="P24" s="147"/>
      <c r="Q24" s="147"/>
      <c r="R24" s="147"/>
    </row>
    <row r="25" spans="1:18" s="149" customFormat="1" ht="15" customHeight="1" x14ac:dyDescent="0.35">
      <c r="A25" s="146"/>
      <c r="B25" s="145"/>
      <c r="C25" s="298"/>
      <c r="D25" s="162"/>
      <c r="E25" s="163" t="s">
        <v>161</v>
      </c>
      <c r="F25" s="145"/>
      <c r="G25" s="299"/>
      <c r="H25" s="162"/>
      <c r="I25" s="145"/>
      <c r="J25" s="145"/>
      <c r="K25" s="145"/>
      <c r="L25" s="147"/>
      <c r="M25" s="148"/>
      <c r="N25" s="148"/>
      <c r="O25" s="148"/>
      <c r="P25" s="147"/>
      <c r="Q25" s="147"/>
      <c r="R25" s="147"/>
    </row>
    <row r="26" spans="1:18" s="149" customFormat="1" ht="15" customHeight="1" x14ac:dyDescent="0.35">
      <c r="A26" s="146"/>
      <c r="B26" s="145"/>
      <c r="C26" s="298"/>
      <c r="D26" s="162"/>
      <c r="E26" s="163" t="s">
        <v>162</v>
      </c>
      <c r="F26" s="145"/>
      <c r="G26" s="145"/>
      <c r="H26" s="145"/>
      <c r="I26" s="145"/>
      <c r="J26" s="145"/>
      <c r="K26" s="145"/>
      <c r="L26" s="147"/>
      <c r="M26" s="148"/>
      <c r="N26" s="148"/>
      <c r="O26" s="148"/>
      <c r="P26" s="147"/>
      <c r="Q26" s="147"/>
      <c r="R26" s="147"/>
    </row>
    <row r="27" spans="1:18" s="149" customFormat="1" ht="15" customHeight="1" x14ac:dyDescent="0.35">
      <c r="A27" s="146"/>
      <c r="B27" s="145"/>
      <c r="C27" s="298"/>
      <c r="D27" s="162"/>
      <c r="E27" s="145"/>
      <c r="F27" s="145"/>
      <c r="G27" s="299" t="s">
        <v>171</v>
      </c>
      <c r="H27" s="162"/>
      <c r="I27" s="151" t="s">
        <v>170</v>
      </c>
      <c r="J27" s="145"/>
      <c r="K27" s="145"/>
      <c r="L27" s="147"/>
      <c r="M27" s="148"/>
      <c r="N27" s="148"/>
      <c r="O27" s="148"/>
      <c r="P27" s="147"/>
      <c r="Q27" s="147"/>
      <c r="R27" s="147"/>
    </row>
    <row r="28" spans="1:18" s="149" customFormat="1" ht="15" customHeight="1" x14ac:dyDescent="0.35">
      <c r="A28" s="146"/>
      <c r="B28" s="145"/>
      <c r="C28" s="298"/>
      <c r="D28" s="162"/>
      <c r="E28" s="145"/>
      <c r="F28" s="145"/>
      <c r="G28" s="299"/>
      <c r="H28" s="162"/>
      <c r="I28" s="164" t="s">
        <v>172</v>
      </c>
      <c r="J28" s="145"/>
      <c r="K28" s="145"/>
      <c r="L28" s="147"/>
      <c r="M28" s="148"/>
      <c r="N28" s="148"/>
      <c r="O28" s="148"/>
      <c r="P28" s="147"/>
      <c r="Q28" s="147"/>
      <c r="R28" s="147"/>
    </row>
    <row r="29" spans="1:18" s="149" customFormat="1" ht="15" customHeight="1" x14ac:dyDescent="0.35">
      <c r="A29" s="146"/>
      <c r="B29" s="145"/>
      <c r="C29" s="298"/>
      <c r="D29" s="162"/>
      <c r="E29" s="145"/>
      <c r="F29" s="145"/>
      <c r="G29" s="299"/>
      <c r="H29" s="162"/>
      <c r="I29" s="145"/>
      <c r="J29" s="145"/>
      <c r="K29" s="145"/>
      <c r="L29" s="147"/>
      <c r="M29" s="148"/>
      <c r="N29" s="148"/>
      <c r="O29" s="148"/>
      <c r="P29" s="147"/>
      <c r="Q29" s="147"/>
      <c r="R29" s="147"/>
    </row>
    <row r="30" spans="1:18" s="149" customFormat="1" ht="15" customHeight="1" x14ac:dyDescent="0.35">
      <c r="A30" s="146"/>
      <c r="B30" s="145"/>
      <c r="C30" s="298"/>
      <c r="D30" s="162"/>
      <c r="E30" s="145"/>
      <c r="F30" s="145"/>
      <c r="G30" s="299"/>
      <c r="H30" s="162"/>
      <c r="I30" s="151" t="s">
        <v>113</v>
      </c>
      <c r="J30" s="145"/>
      <c r="K30" s="145"/>
      <c r="L30" s="147"/>
      <c r="M30" s="148"/>
      <c r="N30" s="148"/>
      <c r="O30" s="148"/>
      <c r="P30" s="147"/>
      <c r="Q30" s="147"/>
      <c r="R30" s="147"/>
    </row>
    <row r="31" spans="1:18" s="149" customFormat="1" ht="15" customHeight="1" x14ac:dyDescent="0.35">
      <c r="A31" s="146"/>
      <c r="B31" s="145"/>
      <c r="C31" s="298"/>
      <c r="D31" s="162"/>
      <c r="E31" s="145"/>
      <c r="F31" s="145"/>
      <c r="G31" s="299"/>
      <c r="H31" s="162"/>
      <c r="I31" s="165" t="s">
        <v>65</v>
      </c>
      <c r="J31" s="145"/>
      <c r="K31" s="145"/>
      <c r="L31" s="147"/>
      <c r="M31" s="148"/>
      <c r="N31" s="148"/>
      <c r="O31" s="148"/>
      <c r="P31" s="147"/>
      <c r="Q31" s="147"/>
      <c r="R31" s="147"/>
    </row>
    <row r="32" spans="1:18" s="149" customFormat="1" ht="15" customHeight="1" x14ac:dyDescent="0.35">
      <c r="A32" s="146"/>
      <c r="B32" s="145"/>
      <c r="C32" s="298"/>
      <c r="D32" s="162"/>
      <c r="E32" s="145"/>
      <c r="F32" s="145"/>
      <c r="G32" s="299"/>
      <c r="H32" s="162"/>
      <c r="I32" s="166" t="s">
        <v>66</v>
      </c>
      <c r="J32" s="145"/>
      <c r="K32" s="145"/>
      <c r="L32" s="147"/>
      <c r="M32" s="148"/>
      <c r="N32" s="148"/>
      <c r="O32" s="148"/>
      <c r="P32" s="147"/>
      <c r="Q32" s="147"/>
      <c r="R32" s="147"/>
    </row>
    <row r="33" spans="1:18" s="149" customFormat="1" ht="15" customHeight="1" x14ac:dyDescent="0.35">
      <c r="A33" s="146"/>
      <c r="B33" s="145"/>
      <c r="C33" s="298"/>
      <c r="D33" s="162"/>
      <c r="E33" s="145"/>
      <c r="F33" s="145"/>
      <c r="G33" s="299"/>
      <c r="H33" s="162"/>
      <c r="I33" s="167" t="s">
        <v>70</v>
      </c>
      <c r="J33" s="145"/>
      <c r="K33" s="145"/>
      <c r="L33" s="147"/>
      <c r="M33" s="148"/>
      <c r="N33" s="148"/>
      <c r="O33" s="148"/>
      <c r="P33" s="147"/>
      <c r="Q33" s="147"/>
      <c r="R33" s="147"/>
    </row>
    <row r="34" spans="1:18" s="149" customFormat="1" ht="15" customHeight="1" x14ac:dyDescent="0.35">
      <c r="A34" s="146"/>
      <c r="B34" s="145"/>
      <c r="C34" s="298"/>
      <c r="D34" s="162"/>
      <c r="E34" s="145"/>
      <c r="F34" s="145"/>
      <c r="G34" s="299"/>
      <c r="H34" s="162"/>
      <c r="I34" s="167" t="s">
        <v>71</v>
      </c>
      <c r="J34" s="145"/>
      <c r="K34" s="145"/>
      <c r="L34" s="147"/>
      <c r="M34" s="148"/>
      <c r="N34" s="148"/>
      <c r="O34" s="148"/>
      <c r="P34" s="147"/>
      <c r="Q34" s="147"/>
      <c r="R34" s="147"/>
    </row>
    <row r="35" spans="1:18" s="149" customFormat="1" ht="15" customHeight="1" x14ac:dyDescent="0.35">
      <c r="A35" s="146"/>
      <c r="B35" s="145"/>
      <c r="C35" s="298"/>
      <c r="D35" s="162"/>
      <c r="E35" s="145"/>
      <c r="F35" s="145"/>
      <c r="G35" s="299"/>
      <c r="H35" s="162"/>
      <c r="I35" s="166" t="s">
        <v>69</v>
      </c>
      <c r="J35" s="145"/>
      <c r="K35" s="145"/>
      <c r="L35" s="147"/>
      <c r="M35" s="148"/>
      <c r="N35" s="148"/>
      <c r="O35" s="148"/>
      <c r="P35" s="147"/>
      <c r="Q35" s="147"/>
      <c r="R35" s="147"/>
    </row>
    <row r="36" spans="1:18" s="149" customFormat="1" ht="15" customHeight="1" x14ac:dyDescent="0.35">
      <c r="A36" s="146"/>
      <c r="B36" s="145"/>
      <c r="C36" s="298"/>
      <c r="D36" s="162"/>
      <c r="E36" s="145"/>
      <c r="F36" s="145"/>
      <c r="G36" s="299"/>
      <c r="H36" s="162"/>
      <c r="I36" s="166" t="s">
        <v>72</v>
      </c>
      <c r="J36" s="145"/>
      <c r="K36" s="145"/>
      <c r="L36" s="147"/>
      <c r="M36" s="148"/>
      <c r="N36" s="148"/>
      <c r="O36" s="148"/>
      <c r="P36" s="147"/>
      <c r="Q36" s="147"/>
      <c r="R36" s="147"/>
    </row>
    <row r="37" spans="1:18" s="149" customFormat="1" ht="15" customHeight="1" x14ac:dyDescent="0.35">
      <c r="A37" s="146"/>
      <c r="B37" s="145"/>
      <c r="C37" s="298"/>
      <c r="D37" s="162"/>
      <c r="E37" s="145"/>
      <c r="F37" s="145"/>
      <c r="G37" s="299"/>
      <c r="H37" s="162"/>
      <c r="I37" s="165" t="s">
        <v>73</v>
      </c>
      <c r="J37" s="145"/>
      <c r="K37" s="145"/>
      <c r="L37" s="147"/>
      <c r="M37" s="148"/>
      <c r="N37" s="148"/>
      <c r="O37" s="148"/>
      <c r="P37" s="147"/>
      <c r="Q37" s="147"/>
      <c r="R37" s="147"/>
    </row>
    <row r="38" spans="1:18" s="149" customFormat="1" ht="15" customHeight="1" x14ac:dyDescent="0.35">
      <c r="A38" s="146"/>
      <c r="B38" s="145"/>
      <c r="C38" s="298"/>
      <c r="D38" s="162"/>
      <c r="E38" s="145"/>
      <c r="F38" s="145"/>
      <c r="G38" s="299"/>
      <c r="H38" s="162"/>
      <c r="I38" s="166" t="s">
        <v>66</v>
      </c>
      <c r="J38" s="145"/>
      <c r="K38" s="145"/>
      <c r="L38" s="147"/>
      <c r="M38" s="148"/>
      <c r="N38" s="148"/>
      <c r="O38" s="148"/>
      <c r="P38" s="147"/>
      <c r="Q38" s="147"/>
      <c r="R38" s="147"/>
    </row>
    <row r="39" spans="1:18" s="149" customFormat="1" ht="15" customHeight="1" x14ac:dyDescent="0.35">
      <c r="A39" s="146"/>
      <c r="B39" s="145"/>
      <c r="C39" s="298"/>
      <c r="D39" s="162"/>
      <c r="E39" s="145"/>
      <c r="F39" s="145"/>
      <c r="G39" s="299"/>
      <c r="H39" s="162"/>
      <c r="I39" s="167" t="s">
        <v>70</v>
      </c>
      <c r="J39" s="145"/>
      <c r="K39" s="145"/>
      <c r="L39" s="147"/>
      <c r="M39" s="148"/>
      <c r="N39" s="148"/>
      <c r="O39" s="148"/>
      <c r="P39" s="147"/>
      <c r="Q39" s="147"/>
      <c r="R39" s="147"/>
    </row>
    <row r="40" spans="1:18" s="149" customFormat="1" ht="15" customHeight="1" x14ac:dyDescent="0.35">
      <c r="A40" s="146"/>
      <c r="B40" s="145"/>
      <c r="C40" s="298"/>
      <c r="D40" s="162"/>
      <c r="E40" s="145"/>
      <c r="F40" s="145"/>
      <c r="G40" s="299"/>
      <c r="H40" s="162"/>
      <c r="I40" s="166" t="s">
        <v>69</v>
      </c>
      <c r="J40" s="145"/>
      <c r="K40" s="145"/>
      <c r="L40" s="147"/>
      <c r="M40" s="148"/>
      <c r="N40" s="148"/>
      <c r="O40" s="148"/>
      <c r="P40" s="147"/>
      <c r="Q40" s="147"/>
      <c r="R40" s="147"/>
    </row>
    <row r="41" spans="1:18" s="149" customFormat="1" ht="15" customHeight="1" x14ac:dyDescent="0.35">
      <c r="A41" s="146"/>
      <c r="B41" s="145"/>
      <c r="C41" s="145"/>
      <c r="D41" s="145"/>
      <c r="E41" s="145"/>
      <c r="F41" s="145"/>
      <c r="G41" s="145"/>
      <c r="H41" s="162"/>
      <c r="I41" s="145"/>
      <c r="J41" s="145"/>
      <c r="K41" s="145"/>
      <c r="L41" s="147"/>
      <c r="M41" s="148"/>
      <c r="N41" s="148"/>
      <c r="O41" s="148"/>
      <c r="P41" s="147"/>
      <c r="Q41" s="147"/>
      <c r="R41" s="147"/>
    </row>
    <row r="42" spans="1:18" s="149" customFormat="1" ht="15" customHeight="1" x14ac:dyDescent="0.35">
      <c r="A42" s="146"/>
      <c r="B42" s="145"/>
      <c r="C42" s="145"/>
      <c r="D42" s="145"/>
      <c r="E42" s="145"/>
      <c r="F42" s="145"/>
      <c r="G42" s="145"/>
      <c r="H42" s="162"/>
      <c r="I42" s="145"/>
      <c r="J42" s="145"/>
      <c r="K42" s="145"/>
      <c r="L42" s="147"/>
      <c r="M42" s="148"/>
      <c r="N42" s="148"/>
      <c r="O42" s="148"/>
      <c r="P42" s="147"/>
      <c r="Q42" s="147"/>
      <c r="R42" s="147"/>
    </row>
    <row r="43" spans="1:18" s="149" customFormat="1" ht="15" customHeight="1" x14ac:dyDescent="0.35">
      <c r="A43" s="146"/>
      <c r="B43" s="145"/>
      <c r="C43" s="160"/>
      <c r="D43" s="160"/>
      <c r="E43" s="145"/>
      <c r="F43" s="145"/>
      <c r="G43" s="145"/>
      <c r="H43" s="145"/>
      <c r="I43" s="145"/>
      <c r="J43" s="145"/>
      <c r="K43" s="145"/>
      <c r="L43" s="147"/>
      <c r="M43" s="148"/>
      <c r="N43" s="148"/>
      <c r="O43" s="148"/>
      <c r="P43" s="147"/>
      <c r="Q43" s="147"/>
      <c r="R43" s="147"/>
    </row>
    <row r="44" spans="1:18" s="149" customFormat="1" ht="15" customHeight="1" x14ac:dyDescent="0.35">
      <c r="A44" s="146"/>
      <c r="B44" s="145"/>
      <c r="C44" s="297" t="s">
        <v>179</v>
      </c>
      <c r="D44" s="161"/>
      <c r="E44" s="151" t="s">
        <v>184</v>
      </c>
      <c r="F44" s="145"/>
      <c r="G44" s="300" t="s">
        <v>173</v>
      </c>
      <c r="H44" s="161"/>
      <c r="I44" s="151" t="s">
        <v>184</v>
      </c>
      <c r="J44" s="145"/>
      <c r="K44" s="145"/>
      <c r="L44" s="147"/>
      <c r="M44" s="148"/>
      <c r="N44" s="148"/>
      <c r="O44" s="148"/>
      <c r="P44" s="147"/>
      <c r="Q44" s="147"/>
      <c r="R44" s="147"/>
    </row>
    <row r="45" spans="1:18" s="149" customFormat="1" ht="15" customHeight="1" x14ac:dyDescent="0.35">
      <c r="A45" s="146"/>
      <c r="B45" s="145"/>
      <c r="C45" s="297"/>
      <c r="D45" s="161"/>
      <c r="E45" s="164" t="s">
        <v>186</v>
      </c>
      <c r="F45" s="145"/>
      <c r="G45" s="300"/>
      <c r="H45" s="161"/>
      <c r="I45" s="164" t="s">
        <v>173</v>
      </c>
      <c r="J45" s="145"/>
      <c r="K45" s="145"/>
      <c r="L45" s="147"/>
      <c r="M45" s="148"/>
      <c r="N45" s="148"/>
      <c r="O45" s="148"/>
      <c r="P45" s="147"/>
      <c r="Q45" s="147"/>
      <c r="R45" s="147"/>
    </row>
    <row r="46" spans="1:18" s="149" customFormat="1" ht="15" customHeight="1" x14ac:dyDescent="0.35">
      <c r="A46" s="146"/>
      <c r="B46" s="145"/>
      <c r="C46" s="297"/>
      <c r="D46" s="161"/>
      <c r="E46" s="145"/>
      <c r="F46" s="145"/>
      <c r="G46" s="300"/>
      <c r="H46" s="161"/>
      <c r="I46" s="145"/>
      <c r="J46" s="145"/>
      <c r="K46" s="145"/>
      <c r="L46" s="147"/>
      <c r="M46" s="148"/>
      <c r="N46" s="148"/>
      <c r="O46" s="148"/>
      <c r="P46" s="147"/>
      <c r="Q46" s="147"/>
      <c r="R46" s="147"/>
    </row>
    <row r="47" spans="1:18" s="149" customFormat="1" ht="15" customHeight="1" x14ac:dyDescent="0.35">
      <c r="A47" s="146"/>
      <c r="B47" s="145"/>
      <c r="C47" s="297"/>
      <c r="D47" s="161"/>
      <c r="E47" s="151" t="s">
        <v>169</v>
      </c>
      <c r="F47" s="145"/>
      <c r="G47" s="300"/>
      <c r="H47" s="161"/>
      <c r="I47" s="151" t="s">
        <v>118</v>
      </c>
      <c r="J47" s="145"/>
      <c r="K47" s="145"/>
      <c r="L47" s="147"/>
      <c r="M47" s="148"/>
      <c r="N47" s="148"/>
      <c r="O47" s="148"/>
      <c r="P47" s="147"/>
      <c r="Q47" s="147"/>
      <c r="R47" s="147"/>
    </row>
    <row r="48" spans="1:18" s="149" customFormat="1" ht="15" customHeight="1" x14ac:dyDescent="0.35">
      <c r="A48" s="146"/>
      <c r="B48" s="145"/>
      <c r="C48" s="297"/>
      <c r="D48" s="161"/>
      <c r="E48" s="163" t="s">
        <v>185</v>
      </c>
      <c r="F48" s="145"/>
      <c r="G48" s="300"/>
      <c r="H48" s="161"/>
      <c r="I48" s="163" t="s">
        <v>114</v>
      </c>
      <c r="J48" s="145"/>
      <c r="K48" s="145"/>
      <c r="L48" s="147"/>
      <c r="M48" s="148"/>
      <c r="N48" s="148"/>
      <c r="O48" s="148"/>
      <c r="P48" s="147"/>
      <c r="Q48" s="147"/>
      <c r="R48" s="147"/>
    </row>
    <row r="49" spans="1:18" s="149" customFormat="1" ht="15" customHeight="1" x14ac:dyDescent="0.35">
      <c r="A49" s="146"/>
      <c r="B49" s="145"/>
      <c r="C49" s="297"/>
      <c r="D49" s="161"/>
      <c r="E49" s="163" t="s">
        <v>164</v>
      </c>
      <c r="F49" s="145"/>
      <c r="G49" s="300"/>
      <c r="H49" s="161"/>
      <c r="I49" s="163" t="s">
        <v>115</v>
      </c>
      <c r="J49" s="145"/>
      <c r="K49" s="145"/>
      <c r="L49" s="147"/>
      <c r="M49" s="148"/>
      <c r="N49" s="148"/>
      <c r="O49" s="148"/>
      <c r="P49" s="147"/>
      <c r="Q49" s="147"/>
      <c r="R49" s="147"/>
    </row>
    <row r="50" spans="1:18" s="149" customFormat="1" ht="15" customHeight="1" x14ac:dyDescent="0.35">
      <c r="A50" s="146"/>
      <c r="B50" s="145"/>
      <c r="C50" s="297"/>
      <c r="D50" s="161"/>
      <c r="E50" s="163" t="s">
        <v>160</v>
      </c>
      <c r="F50" s="145"/>
      <c r="G50" s="300"/>
      <c r="H50" s="161"/>
      <c r="I50" s="163" t="s">
        <v>116</v>
      </c>
      <c r="J50" s="145"/>
      <c r="K50" s="145"/>
      <c r="L50" s="147"/>
      <c r="M50" s="148"/>
      <c r="N50" s="148"/>
      <c r="O50" s="148"/>
      <c r="P50" s="147"/>
      <c r="Q50" s="147"/>
      <c r="R50" s="147"/>
    </row>
    <row r="51" spans="1:18" s="149" customFormat="1" ht="15" customHeight="1" x14ac:dyDescent="0.35">
      <c r="A51" s="146"/>
      <c r="B51" s="145"/>
      <c r="C51" s="297"/>
      <c r="D51" s="161"/>
      <c r="E51" s="163" t="s">
        <v>165</v>
      </c>
      <c r="F51" s="145"/>
      <c r="G51" s="300"/>
      <c r="H51" s="161"/>
      <c r="I51" s="163" t="s">
        <v>117</v>
      </c>
      <c r="J51" s="145"/>
      <c r="K51" s="145"/>
      <c r="L51" s="147"/>
      <c r="M51" s="148"/>
      <c r="N51" s="148"/>
      <c r="O51" s="148"/>
      <c r="P51" s="147"/>
      <c r="Q51" s="147"/>
      <c r="R51" s="147"/>
    </row>
    <row r="52" spans="1:18" s="149" customFormat="1" ht="15" customHeight="1" x14ac:dyDescent="0.35">
      <c r="A52" s="146"/>
      <c r="B52" s="145"/>
      <c r="C52" s="297"/>
      <c r="D52" s="161"/>
      <c r="E52" s="163" t="s">
        <v>166</v>
      </c>
      <c r="F52" s="145"/>
      <c r="G52" s="300"/>
      <c r="H52" s="161"/>
      <c r="I52" s="145"/>
      <c r="J52" s="145"/>
      <c r="K52" s="145"/>
      <c r="L52" s="147"/>
      <c r="M52" s="148"/>
      <c r="N52" s="148"/>
      <c r="O52" s="148"/>
      <c r="P52" s="147"/>
      <c r="Q52" s="147"/>
      <c r="R52" s="147"/>
    </row>
    <row r="53" spans="1:18" s="149" customFormat="1" ht="15" customHeight="1" x14ac:dyDescent="0.35">
      <c r="A53" s="146"/>
      <c r="B53" s="145"/>
      <c r="C53" s="297"/>
      <c r="D53" s="161"/>
      <c r="E53" s="163" t="s">
        <v>167</v>
      </c>
      <c r="F53" s="145"/>
      <c r="G53" s="300"/>
      <c r="H53" s="161"/>
      <c r="I53" s="145"/>
      <c r="J53" s="145"/>
      <c r="K53" s="145"/>
      <c r="L53" s="147"/>
      <c r="M53" s="148"/>
      <c r="N53" s="148"/>
      <c r="O53" s="148"/>
      <c r="P53" s="147"/>
      <c r="Q53" s="147"/>
      <c r="R53" s="147"/>
    </row>
    <row r="54" spans="1:18" s="149" customFormat="1" ht="15" customHeight="1" x14ac:dyDescent="0.35">
      <c r="A54" s="146"/>
      <c r="B54" s="145"/>
      <c r="C54" s="297"/>
      <c r="D54" s="161"/>
      <c r="E54" s="163" t="s">
        <v>168</v>
      </c>
      <c r="F54" s="145"/>
      <c r="G54" s="300"/>
      <c r="H54" s="161"/>
      <c r="I54" s="145"/>
      <c r="J54" s="145"/>
      <c r="K54" s="145"/>
      <c r="L54" s="147"/>
      <c r="M54" s="148"/>
      <c r="N54" s="148"/>
      <c r="O54" s="148"/>
      <c r="P54" s="147"/>
      <c r="Q54" s="147"/>
      <c r="R54" s="147"/>
    </row>
    <row r="55" spans="1:18" s="149" customFormat="1" ht="15" customHeight="1" x14ac:dyDescent="0.35">
      <c r="A55" s="146"/>
      <c r="B55" s="145"/>
      <c r="C55" s="297"/>
      <c r="D55" s="161"/>
      <c r="E55" s="145"/>
      <c r="F55" s="145"/>
      <c r="G55" s="300"/>
      <c r="H55" s="161"/>
      <c r="I55" s="145"/>
      <c r="J55" s="145"/>
      <c r="K55" s="145"/>
      <c r="L55" s="147"/>
      <c r="M55" s="148"/>
      <c r="N55" s="148"/>
      <c r="O55" s="148"/>
      <c r="P55" s="147"/>
      <c r="Q55" s="147"/>
      <c r="R55" s="147"/>
    </row>
    <row r="56" spans="1:18" s="149" customFormat="1" ht="15" customHeight="1" x14ac:dyDescent="0.35">
      <c r="A56" s="146"/>
      <c r="B56" s="145"/>
      <c r="C56" s="297"/>
      <c r="D56" s="161"/>
      <c r="E56" s="145"/>
      <c r="F56" s="145"/>
      <c r="G56" s="300"/>
      <c r="H56" s="161"/>
      <c r="I56" s="145"/>
      <c r="J56" s="145"/>
      <c r="K56" s="145"/>
      <c r="L56" s="147"/>
      <c r="M56" s="148"/>
      <c r="N56" s="148"/>
      <c r="O56" s="148"/>
      <c r="P56" s="147"/>
      <c r="Q56" s="147"/>
      <c r="R56" s="147"/>
    </row>
    <row r="57" spans="1:18" s="149" customFormat="1" ht="15" customHeight="1" x14ac:dyDescent="0.35">
      <c r="A57" s="146"/>
      <c r="B57" s="155"/>
      <c r="C57" s="156"/>
      <c r="D57" s="156"/>
      <c r="E57" s="156"/>
      <c r="F57" s="156"/>
      <c r="G57" s="157"/>
      <c r="H57" s="157"/>
      <c r="I57" s="157"/>
      <c r="J57" s="158"/>
      <c r="K57" s="159"/>
      <c r="L57" s="147"/>
      <c r="M57" s="148"/>
      <c r="N57" s="148"/>
      <c r="O57" s="148"/>
      <c r="P57" s="147"/>
      <c r="Q57" s="147"/>
      <c r="R57" s="147"/>
    </row>
    <row r="58" spans="1:18" s="149" customFormat="1" ht="15" customHeight="1" x14ac:dyDescent="0.35">
      <c r="A58" s="146"/>
      <c r="B58" s="158"/>
      <c r="C58" s="157"/>
      <c r="D58" s="157"/>
      <c r="E58" s="158" t="s">
        <v>183</v>
      </c>
      <c r="F58" s="157"/>
      <c r="G58" s="157"/>
      <c r="H58" s="157"/>
      <c r="I58" s="158" t="s">
        <v>64</v>
      </c>
      <c r="J58" s="158"/>
      <c r="K58" s="157"/>
      <c r="L58" s="147"/>
      <c r="M58" s="148"/>
      <c r="N58" s="148"/>
      <c r="O58" s="148"/>
    </row>
    <row r="59" spans="1:18" s="149" customFormat="1" ht="15" customHeight="1" x14ac:dyDescent="0.35">
      <c r="A59" s="146"/>
      <c r="B59" s="158"/>
      <c r="C59" s="157"/>
      <c r="D59" s="157"/>
      <c r="E59" s="157" t="s">
        <v>178</v>
      </c>
      <c r="F59" s="157"/>
      <c r="G59" s="157"/>
      <c r="H59" s="157"/>
      <c r="I59" s="157" t="s">
        <v>177</v>
      </c>
      <c r="J59" s="158"/>
      <c r="K59" s="157"/>
      <c r="L59" s="147"/>
      <c r="M59" s="148"/>
      <c r="N59" s="148"/>
      <c r="O59" s="148"/>
    </row>
    <row r="60" spans="1:18" s="6" customFormat="1" ht="15" customHeight="1" x14ac:dyDescent="0.3">
      <c r="A60" s="52"/>
      <c r="B60" s="294"/>
      <c r="C60" s="294"/>
      <c r="D60" s="294"/>
      <c r="E60" s="294"/>
      <c r="F60" s="294"/>
      <c r="G60" s="294"/>
      <c r="H60" s="294"/>
      <c r="I60" s="294"/>
      <c r="J60" s="1"/>
      <c r="K60" s="5"/>
      <c r="L60" s="5"/>
      <c r="M60" s="5"/>
      <c r="N60" s="1"/>
      <c r="O60" s="1"/>
      <c r="P60" s="1"/>
    </row>
    <row r="61" spans="1:18" ht="15" customHeight="1" x14ac:dyDescent="0.45">
      <c r="B61" s="116"/>
      <c r="C61" s="117"/>
      <c r="D61" s="117"/>
      <c r="E61" s="117"/>
      <c r="F61" s="117"/>
      <c r="G61" s="117"/>
      <c r="H61" s="118"/>
      <c r="I61" s="117"/>
      <c r="J61" s="1"/>
      <c r="K61" s="5"/>
      <c r="L61" s="5"/>
      <c r="M61" s="5"/>
    </row>
    <row r="62" spans="1:18" s="6" customFormat="1" ht="15" customHeight="1" x14ac:dyDescent="0.3">
      <c r="A62" s="52"/>
      <c r="B62" s="294"/>
      <c r="C62" s="294"/>
      <c r="D62" s="294"/>
      <c r="E62" s="294"/>
      <c r="F62" s="294"/>
      <c r="G62" s="294"/>
      <c r="H62" s="294"/>
      <c r="I62" s="294"/>
      <c r="J62" s="1"/>
      <c r="K62" s="5"/>
      <c r="L62" s="5"/>
      <c r="M62" s="5"/>
      <c r="N62" s="1"/>
      <c r="O62" s="1"/>
      <c r="P62" s="1"/>
    </row>
    <row r="63" spans="1:18" ht="15" customHeight="1" x14ac:dyDescent="0.45">
      <c r="B63" s="116"/>
      <c r="C63" s="117"/>
      <c r="D63" s="117"/>
      <c r="E63" s="117"/>
      <c r="F63" s="117"/>
      <c r="G63" s="117"/>
      <c r="H63" s="118"/>
      <c r="I63" s="117"/>
      <c r="J63" s="1"/>
      <c r="K63" s="5"/>
      <c r="L63" s="5"/>
      <c r="M63" s="5"/>
    </row>
    <row r="64" spans="1:18" s="6" customFormat="1" ht="15" customHeight="1" x14ac:dyDescent="0.35">
      <c r="A64" s="52"/>
      <c r="B64" s="294"/>
      <c r="C64" s="294"/>
      <c r="D64" s="294"/>
      <c r="E64" s="294"/>
      <c r="F64" s="294"/>
      <c r="G64" s="294"/>
      <c r="H64" s="294"/>
      <c r="I64" s="294"/>
      <c r="J64" s="132"/>
      <c r="K64" s="5"/>
      <c r="L64" s="5"/>
      <c r="M64" s="5"/>
      <c r="N64" s="1"/>
      <c r="O64" s="1"/>
      <c r="P64" s="1"/>
    </row>
    <row r="65" spans="1:16" ht="15" customHeight="1" x14ac:dyDescent="0.45">
      <c r="B65" s="116"/>
      <c r="C65" s="117"/>
      <c r="D65" s="117"/>
      <c r="E65" s="117"/>
      <c r="F65" s="117"/>
      <c r="G65" s="117"/>
      <c r="H65" s="118"/>
      <c r="I65" s="117"/>
      <c r="J65" s="1"/>
      <c r="K65" s="5"/>
      <c r="L65" s="5"/>
      <c r="M65" s="5"/>
    </row>
    <row r="66" spans="1:16" s="6" customFormat="1" ht="15" customHeight="1" x14ac:dyDescent="0.35">
      <c r="A66" s="52"/>
      <c r="B66" s="291"/>
      <c r="C66" s="291"/>
      <c r="D66" s="291"/>
      <c r="E66" s="291"/>
      <c r="F66" s="291"/>
      <c r="G66" s="291"/>
      <c r="H66" s="291"/>
      <c r="I66" s="291"/>
      <c r="J66" s="132"/>
      <c r="K66" s="5"/>
      <c r="L66" s="5"/>
      <c r="M66" s="5"/>
      <c r="N66" s="1"/>
      <c r="O66" s="1"/>
      <c r="P66" s="1"/>
    </row>
    <row r="67" spans="1:16" ht="15" customHeight="1" x14ac:dyDescent="0.45">
      <c r="B67" s="116"/>
      <c r="C67" s="117"/>
      <c r="D67" s="117"/>
      <c r="E67" s="117"/>
      <c r="F67" s="117"/>
      <c r="G67" s="117"/>
      <c r="H67" s="118"/>
      <c r="I67" s="117"/>
      <c r="J67" s="1"/>
      <c r="K67" s="5"/>
      <c r="L67" s="5"/>
      <c r="M67" s="5"/>
    </row>
    <row r="68" spans="1:16" s="6" customFormat="1" ht="15" customHeight="1" x14ac:dyDescent="0.3">
      <c r="A68" s="52"/>
      <c r="B68" s="294"/>
      <c r="C68" s="294"/>
      <c r="D68" s="294"/>
      <c r="E68" s="294"/>
      <c r="F68" s="294"/>
      <c r="G68" s="294"/>
      <c r="H68" s="294"/>
      <c r="I68" s="294"/>
      <c r="J68" s="1"/>
      <c r="K68" s="5"/>
      <c r="L68" s="5"/>
      <c r="M68" s="5"/>
      <c r="N68" s="1"/>
      <c r="O68" s="1"/>
      <c r="P68" s="1"/>
    </row>
    <row r="69" spans="1:16" ht="15" customHeight="1" x14ac:dyDescent="0.45">
      <c r="B69" s="116"/>
      <c r="C69" s="117"/>
      <c r="D69" s="117"/>
      <c r="E69" s="117"/>
      <c r="F69" s="117"/>
      <c r="G69" s="117"/>
      <c r="H69" s="118"/>
      <c r="I69" s="117"/>
      <c r="J69" s="1"/>
      <c r="K69" s="5"/>
      <c r="L69" s="5"/>
      <c r="M69" s="5"/>
    </row>
    <row r="70" spans="1:16" ht="8.1" customHeight="1" x14ac:dyDescent="0.45">
      <c r="B70" s="116"/>
      <c r="C70" s="117"/>
      <c r="D70" s="117"/>
      <c r="E70" s="117"/>
      <c r="F70" s="117"/>
      <c r="G70" s="117"/>
      <c r="H70" s="118"/>
      <c r="I70" s="117"/>
      <c r="J70" s="1"/>
      <c r="K70" s="5"/>
      <c r="L70" s="5"/>
      <c r="M70" s="5"/>
    </row>
    <row r="71" spans="1:16" s="6" customFormat="1" ht="45" customHeight="1" x14ac:dyDescent="0.3">
      <c r="A71" s="52"/>
      <c r="B71" s="295"/>
      <c r="C71" s="295"/>
      <c r="D71" s="295"/>
      <c r="E71" s="295"/>
      <c r="F71" s="295"/>
      <c r="G71" s="295"/>
      <c r="H71" s="295"/>
      <c r="I71" s="295"/>
      <c r="J71" s="1"/>
      <c r="K71" s="5"/>
      <c r="L71" s="5"/>
      <c r="M71" s="5"/>
      <c r="N71" s="1"/>
      <c r="O71" s="1"/>
      <c r="P71" s="1"/>
    </row>
    <row r="72" spans="1:16" ht="8.1" customHeight="1" x14ac:dyDescent="0.45">
      <c r="B72" s="116"/>
      <c r="C72" s="117"/>
      <c r="D72" s="117"/>
      <c r="E72" s="117"/>
      <c r="F72" s="117"/>
      <c r="G72" s="117"/>
      <c r="H72" s="118"/>
      <c r="I72" s="117"/>
      <c r="J72" s="1"/>
      <c r="K72" s="5"/>
      <c r="L72" s="5"/>
      <c r="M72" s="5"/>
    </row>
    <row r="73" spans="1:16" s="6" customFormat="1" ht="45" customHeight="1" x14ac:dyDescent="0.3">
      <c r="A73" s="52"/>
      <c r="B73" s="295"/>
      <c r="C73" s="295"/>
      <c r="D73" s="295"/>
      <c r="E73" s="295"/>
      <c r="F73" s="295"/>
      <c r="G73" s="295"/>
      <c r="H73" s="295"/>
      <c r="I73" s="295"/>
      <c r="J73" s="100"/>
      <c r="K73" s="5"/>
      <c r="L73" s="5"/>
      <c r="M73" s="5"/>
      <c r="N73" s="1"/>
      <c r="O73" s="1"/>
      <c r="P73" s="1"/>
    </row>
    <row r="74" spans="1:16" ht="8.1" customHeight="1" x14ac:dyDescent="0.45">
      <c r="B74" s="116"/>
      <c r="C74" s="117"/>
      <c r="D74" s="117"/>
      <c r="E74" s="117"/>
      <c r="F74" s="117"/>
      <c r="G74" s="117"/>
      <c r="H74" s="118"/>
      <c r="I74" s="117"/>
      <c r="K74" s="5"/>
      <c r="L74" s="5"/>
      <c r="M74" s="5"/>
    </row>
    <row r="75" spans="1:16" s="6" customFormat="1" ht="45" customHeight="1" x14ac:dyDescent="0.3">
      <c r="A75" s="52"/>
      <c r="B75" s="295"/>
      <c r="C75" s="295"/>
      <c r="D75" s="295"/>
      <c r="E75" s="295"/>
      <c r="F75" s="295"/>
      <c r="G75" s="295"/>
      <c r="H75" s="295"/>
      <c r="I75" s="295"/>
      <c r="J75" s="100"/>
      <c r="K75" s="5"/>
      <c r="L75" s="5"/>
      <c r="M75" s="5"/>
      <c r="N75" s="1"/>
      <c r="O75" s="1"/>
      <c r="P75" s="1"/>
    </row>
    <row r="76" spans="1:16" ht="16.5" x14ac:dyDescent="0.3">
      <c r="B76" s="119"/>
    </row>
    <row r="77" spans="1:16" x14ac:dyDescent="0.3">
      <c r="B77" s="120"/>
    </row>
    <row r="78" spans="1:16" x14ac:dyDescent="0.3">
      <c r="B78" s="121"/>
    </row>
    <row r="79" spans="1:16" ht="16.5" customHeight="1" x14ac:dyDescent="0.3">
      <c r="B79" s="295"/>
      <c r="C79" s="295"/>
      <c r="D79" s="295"/>
      <c r="E79" s="295"/>
      <c r="F79" s="295"/>
      <c r="G79" s="295"/>
      <c r="H79" s="295"/>
      <c r="I79" s="295"/>
    </row>
    <row r="80" spans="1:16" ht="16.5" customHeight="1" x14ac:dyDescent="0.3">
      <c r="B80" s="295"/>
      <c r="C80" s="295"/>
      <c r="D80" s="295"/>
      <c r="E80" s="295"/>
      <c r="F80" s="295"/>
      <c r="G80" s="295"/>
      <c r="H80" s="295"/>
      <c r="I80" s="295"/>
    </row>
    <row r="81" spans="1:16" ht="16.5" customHeight="1" x14ac:dyDescent="0.3">
      <c r="B81" s="295"/>
      <c r="C81" s="295"/>
      <c r="D81" s="295"/>
      <c r="E81" s="295"/>
      <c r="F81" s="295"/>
      <c r="G81" s="295"/>
      <c r="H81" s="295"/>
      <c r="I81" s="295"/>
    </row>
    <row r="82" spans="1:16" s="1" customFormat="1" x14ac:dyDescent="0.3">
      <c r="A82" s="52"/>
      <c r="B82" s="69"/>
      <c r="C82" s="69"/>
      <c r="D82" s="69"/>
      <c r="E82" s="69"/>
      <c r="F82" s="69"/>
      <c r="G82" s="69"/>
      <c r="H82" s="69"/>
      <c r="I82" s="69"/>
      <c r="J82" s="100"/>
    </row>
    <row r="83" spans="1:16" ht="28.5" customHeight="1" x14ac:dyDescent="0.3">
      <c r="B83" s="122"/>
      <c r="C83" s="123"/>
      <c r="D83" s="123"/>
      <c r="E83" s="123"/>
      <c r="F83" s="123"/>
      <c r="G83" s="123"/>
      <c r="H83" s="123"/>
      <c r="I83" s="123"/>
    </row>
    <row r="84" spans="1:16" ht="35.25" customHeight="1" x14ac:dyDescent="0.3">
      <c r="B84" s="301"/>
      <c r="C84" s="296"/>
      <c r="D84" s="296"/>
      <c r="E84" s="296"/>
      <c r="F84" s="296"/>
      <c r="G84" s="296"/>
      <c r="H84" s="296"/>
      <c r="I84" s="123"/>
      <c r="J84" s="102"/>
      <c r="K84" s="18"/>
      <c r="L84" s="18"/>
    </row>
    <row r="85" spans="1:16" ht="27" customHeight="1" x14ac:dyDescent="0.3">
      <c r="B85" s="296"/>
      <c r="C85" s="296"/>
      <c r="D85" s="296"/>
      <c r="E85" s="296"/>
      <c r="F85" s="296"/>
      <c r="G85" s="296"/>
      <c r="H85" s="296"/>
      <c r="I85" s="123"/>
      <c r="J85" s="102"/>
      <c r="K85" s="18"/>
      <c r="L85" s="18"/>
    </row>
    <row r="86" spans="1:16" ht="24.75" customHeight="1" x14ac:dyDescent="0.3"/>
    <row r="87" spans="1:16" s="52" customFormat="1" x14ac:dyDescent="0.3">
      <c r="C87" s="124"/>
      <c r="J87" s="100"/>
      <c r="K87" s="2"/>
      <c r="L87" s="2"/>
      <c r="M87" s="2"/>
      <c r="N87" s="2"/>
      <c r="O87" s="2"/>
      <c r="P87" s="2"/>
    </row>
    <row r="88" spans="1:16" s="52" customFormat="1" x14ac:dyDescent="0.3">
      <c r="C88" s="125"/>
      <c r="J88" s="100"/>
      <c r="K88" s="2"/>
      <c r="L88" s="2"/>
      <c r="M88" s="2"/>
      <c r="N88" s="2"/>
      <c r="O88" s="2"/>
      <c r="P88" s="2"/>
    </row>
    <row r="89" spans="1:16" s="52" customFormat="1" x14ac:dyDescent="0.3">
      <c r="C89" s="124"/>
      <c r="J89" s="100"/>
      <c r="K89" s="2"/>
      <c r="L89" s="2"/>
      <c r="M89" s="2"/>
      <c r="N89" s="2"/>
      <c r="O89" s="2"/>
      <c r="P89" s="2"/>
    </row>
    <row r="90" spans="1:16" s="52" customFormat="1" x14ac:dyDescent="0.3">
      <c r="C90" s="124"/>
      <c r="J90" s="100"/>
      <c r="K90" s="2"/>
      <c r="L90" s="2"/>
      <c r="M90" s="2"/>
      <c r="N90" s="2"/>
      <c r="O90" s="2"/>
      <c r="P90" s="2"/>
    </row>
    <row r="91" spans="1:16" s="52" customFormat="1" x14ac:dyDescent="0.3">
      <c r="C91" s="124"/>
      <c r="J91" s="100"/>
      <c r="K91" s="2"/>
      <c r="L91" s="2"/>
      <c r="M91" s="2"/>
      <c r="N91" s="2"/>
      <c r="O91" s="2"/>
      <c r="P91" s="2"/>
    </row>
    <row r="92" spans="1:16" s="52" customFormat="1" x14ac:dyDescent="0.3">
      <c r="C92" s="124"/>
      <c r="J92" s="100"/>
      <c r="K92" s="2"/>
      <c r="L92" s="2"/>
      <c r="M92" s="2"/>
      <c r="N92" s="2"/>
      <c r="O92" s="2"/>
      <c r="P92" s="2"/>
    </row>
    <row r="93" spans="1:16" s="52" customFormat="1" x14ac:dyDescent="0.3">
      <c r="C93" s="125"/>
      <c r="J93" s="100"/>
      <c r="K93" s="2"/>
      <c r="L93" s="2"/>
      <c r="M93" s="2"/>
      <c r="N93" s="2"/>
      <c r="O93" s="2"/>
      <c r="P93" s="2"/>
    </row>
    <row r="94" spans="1:16" s="52" customFormat="1" x14ac:dyDescent="0.3">
      <c r="C94" s="125"/>
      <c r="J94" s="100"/>
      <c r="K94" s="2"/>
      <c r="L94" s="2"/>
      <c r="M94" s="2"/>
      <c r="N94" s="2"/>
      <c r="O94" s="2"/>
      <c r="P94" s="2"/>
    </row>
    <row r="120" ht="36" customHeight="1" x14ac:dyDescent="0.3"/>
    <row r="132" spans="15:15" x14ac:dyDescent="0.3">
      <c r="O132" s="2" t="s">
        <v>14</v>
      </c>
    </row>
    <row r="146" spans="10:16" s="52" customFormat="1" ht="27" customHeight="1" x14ac:dyDescent="0.3">
      <c r="J146" s="100"/>
      <c r="K146" s="2"/>
      <c r="L146" s="2"/>
      <c r="M146" s="2"/>
      <c r="N146" s="2"/>
      <c r="O146" s="2"/>
      <c r="P146" s="2"/>
    </row>
    <row r="163" spans="10:16" s="52" customFormat="1" ht="14.25" customHeight="1" x14ac:dyDescent="0.3">
      <c r="J163" s="100"/>
      <c r="K163" s="2"/>
      <c r="L163" s="2"/>
      <c r="M163" s="2"/>
      <c r="N163" s="2"/>
      <c r="O163" s="2"/>
      <c r="P163" s="2"/>
    </row>
    <row r="235" spans="10:16" s="52" customFormat="1" ht="51" customHeight="1" x14ac:dyDescent="0.3">
      <c r="J235" s="100"/>
      <c r="K235" s="2"/>
      <c r="L235" s="2"/>
      <c r="M235" s="2"/>
      <c r="N235" s="2"/>
      <c r="O235" s="2"/>
      <c r="P235" s="2"/>
    </row>
    <row r="307" spans="10:16" s="52" customFormat="1" ht="51.75" customHeight="1" x14ac:dyDescent="0.3">
      <c r="J307" s="100"/>
      <c r="K307" s="2"/>
      <c r="L307" s="2"/>
      <c r="M307" s="2"/>
      <c r="N307" s="2"/>
      <c r="O307" s="2"/>
      <c r="P307" s="2"/>
    </row>
    <row r="308" spans="10:16" s="52" customFormat="1" ht="36" customHeight="1" x14ac:dyDescent="0.3">
      <c r="J308" s="100"/>
      <c r="K308" s="2"/>
      <c r="L308" s="2"/>
      <c r="M308" s="2"/>
      <c r="N308" s="2"/>
      <c r="O308" s="2"/>
      <c r="P308" s="2"/>
    </row>
  </sheetData>
  <mergeCells count="22">
    <mergeCell ref="B9:I9"/>
    <mergeCell ref="B11:I11"/>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13:I13"/>
    <mergeCell ref="B14:I14"/>
    <mergeCell ref="B60:I60"/>
    <mergeCell ref="B62:I62"/>
    <mergeCell ref="B64:I64"/>
  </mergeCells>
  <hyperlinks>
    <hyperlink ref="I1" location="fs" display="O   Back to Content sheet"/>
  </hyperlinks>
  <pageMargins left="0.70866141732283472" right="0.70866141732283472" top="0.78740157480314965" bottom="0.78740157480314965" header="0.31496062992125984" footer="0.31496062992125984"/>
  <pageSetup paperSize="9" scale="59" fitToWidth="0" orientation="portrait" r:id="rId1"/>
  <headerFooter scaleWithDoc="0" alignWithMargins="0">
    <oddHeader>&amp;L&amp;G</oddHeader>
    <oddFooter>&amp;L&amp;"Trebuchet MS,Standard"&amp;10Telekom Austria Group&amp;R&amp;"Trebuchet MS,Fett"&amp;8&amp;K000000&amp;P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P289"/>
  <sheetViews>
    <sheetView showGridLines="0" view="pageBreakPreview" zoomScale="80" zoomScaleNormal="100" zoomScaleSheetLayoutView="80" workbookViewId="0">
      <selection activeCell="I1" sqref="I1"/>
    </sheetView>
  </sheetViews>
  <sheetFormatPr baseColWidth="10" defaultColWidth="11" defaultRowHeight="15" x14ac:dyDescent="0.3"/>
  <cols>
    <col min="1" max="1" width="2.875" style="52" customWidth="1"/>
    <col min="2" max="2" width="2.75" style="52" customWidth="1"/>
    <col min="3" max="5" width="18.625" style="52" customWidth="1"/>
    <col min="6" max="6" width="20.625" style="52" customWidth="1"/>
    <col min="7" max="9" width="18.625" style="52" customWidth="1"/>
    <col min="10" max="10" width="40.125" style="100" customWidth="1"/>
    <col min="11" max="16384" width="11" style="2"/>
  </cols>
  <sheetData>
    <row r="1" spans="1:16" s="1" customFormat="1" ht="30" x14ac:dyDescent="0.3">
      <c r="H1" s="180"/>
      <c r="I1" s="285" t="s">
        <v>128</v>
      </c>
    </row>
    <row r="2" spans="1:16" ht="29.25" customHeight="1" x14ac:dyDescent="0.3">
      <c r="J2" s="1"/>
    </row>
    <row r="3" spans="1:16" s="1" customFormat="1" ht="29.25" customHeight="1" x14ac:dyDescent="0.3">
      <c r="A3" s="52"/>
      <c r="B3" s="52"/>
      <c r="C3" s="52"/>
      <c r="D3" s="52"/>
      <c r="E3" s="52"/>
      <c r="F3" s="52"/>
      <c r="G3" s="52"/>
      <c r="H3" s="52"/>
      <c r="I3" s="52"/>
    </row>
    <row r="4" spans="1:16" s="1" customFormat="1" ht="27.75" customHeight="1" x14ac:dyDescent="0.45">
      <c r="A4" s="52"/>
      <c r="B4" s="103" t="s">
        <v>0</v>
      </c>
      <c r="C4" s="103"/>
      <c r="D4" s="104"/>
      <c r="E4" s="104"/>
      <c r="F4" s="104"/>
      <c r="G4" s="104"/>
      <c r="H4" s="104"/>
      <c r="I4" s="104"/>
    </row>
    <row r="5" spans="1:16" ht="27.75" customHeight="1" thickBot="1" x14ac:dyDescent="0.5">
      <c r="B5" s="105" t="s">
        <v>120</v>
      </c>
      <c r="C5" s="105"/>
      <c r="D5" s="106"/>
      <c r="E5" s="107"/>
      <c r="F5" s="106"/>
      <c r="G5" s="106"/>
      <c r="H5" s="106"/>
      <c r="I5" s="107"/>
      <c r="J5" s="127"/>
    </row>
    <row r="6" spans="1:16" ht="31.5" thickTop="1" x14ac:dyDescent="0.45">
      <c r="B6" s="108"/>
      <c r="C6" s="108"/>
      <c r="D6" s="108"/>
      <c r="E6" s="108"/>
      <c r="F6" s="108"/>
      <c r="G6" s="108"/>
      <c r="H6" s="108"/>
      <c r="I6" s="109"/>
      <c r="J6" s="1"/>
      <c r="K6" s="5"/>
      <c r="L6" s="5"/>
      <c r="M6" s="5"/>
    </row>
    <row r="7" spans="1:16" ht="30.75" x14ac:dyDescent="0.45">
      <c r="B7" s="118" t="s">
        <v>181</v>
      </c>
      <c r="C7" s="117"/>
      <c r="D7" s="117"/>
      <c r="E7" s="117"/>
      <c r="F7" s="117"/>
      <c r="G7" s="117"/>
      <c r="H7" s="118"/>
      <c r="I7" s="117"/>
      <c r="J7" s="1"/>
      <c r="K7" s="5"/>
      <c r="L7" s="5"/>
      <c r="M7" s="5"/>
    </row>
    <row r="8" spans="1:16" ht="7.5" customHeight="1" x14ac:dyDescent="0.45">
      <c r="B8" s="112"/>
      <c r="C8" s="113"/>
      <c r="D8" s="113"/>
      <c r="E8" s="113"/>
      <c r="F8" s="108"/>
      <c r="G8" s="108"/>
      <c r="H8" s="114"/>
      <c r="I8" s="109"/>
      <c r="J8" s="1"/>
      <c r="K8" s="5"/>
      <c r="L8" s="5"/>
      <c r="M8" s="5"/>
      <c r="N8" s="1"/>
      <c r="O8" s="1"/>
      <c r="P8" s="1"/>
    </row>
    <row r="9" spans="1:16" ht="31.5" thickBot="1" x14ac:dyDescent="0.5">
      <c r="B9" s="115" t="s">
        <v>201</v>
      </c>
      <c r="C9" s="111"/>
      <c r="D9" s="111"/>
      <c r="E9" s="111"/>
      <c r="F9" s="111"/>
      <c r="G9" s="111"/>
      <c r="H9" s="110"/>
      <c r="I9" s="111"/>
      <c r="J9" s="1"/>
      <c r="K9" s="5"/>
      <c r="L9" s="5"/>
      <c r="M9" s="5"/>
    </row>
    <row r="10" spans="1:16" ht="8.1" customHeight="1" x14ac:dyDescent="0.45">
      <c r="B10" s="116"/>
      <c r="C10" s="117"/>
      <c r="D10" s="117"/>
      <c r="E10" s="117"/>
      <c r="F10" s="117"/>
      <c r="G10" s="117"/>
      <c r="H10" s="118"/>
      <c r="I10" s="117"/>
      <c r="J10" s="1"/>
      <c r="K10" s="5"/>
      <c r="L10" s="5"/>
      <c r="M10" s="5"/>
    </row>
    <row r="11" spans="1:16" s="6" customFormat="1" x14ac:dyDescent="0.3">
      <c r="A11" s="52"/>
      <c r="B11" s="295" t="s">
        <v>129</v>
      </c>
      <c r="C11" s="295"/>
      <c r="D11" s="295"/>
      <c r="E11" s="295"/>
      <c r="F11" s="295"/>
      <c r="G11" s="295"/>
      <c r="H11" s="295"/>
      <c r="I11" s="295"/>
      <c r="J11" s="1"/>
      <c r="K11" s="5"/>
      <c r="L11" s="5"/>
      <c r="M11" s="5"/>
      <c r="N11" s="1"/>
      <c r="O11" s="1"/>
      <c r="P11" s="1"/>
    </row>
    <row r="12" spans="1:16" ht="15" customHeight="1" x14ac:dyDescent="0.45">
      <c r="B12" s="116"/>
      <c r="C12" s="117"/>
      <c r="D12" s="117"/>
      <c r="E12" s="117"/>
      <c r="F12" s="117"/>
      <c r="G12" s="117"/>
      <c r="H12" s="118"/>
      <c r="I12" s="117"/>
      <c r="J12" s="1"/>
      <c r="K12" s="5"/>
      <c r="L12" s="5"/>
      <c r="M12" s="5"/>
    </row>
    <row r="13" spans="1:16" s="6" customFormat="1" ht="45" customHeight="1" x14ac:dyDescent="0.3">
      <c r="A13" s="52"/>
      <c r="B13" s="295" t="s">
        <v>130</v>
      </c>
      <c r="C13" s="295"/>
      <c r="D13" s="295"/>
      <c r="E13" s="295"/>
      <c r="F13" s="295"/>
      <c r="G13" s="295"/>
      <c r="H13" s="295"/>
      <c r="I13" s="295"/>
      <c r="J13" s="1"/>
      <c r="K13" s="5"/>
      <c r="L13" s="5"/>
      <c r="M13" s="5"/>
      <c r="N13" s="1"/>
      <c r="O13" s="1"/>
      <c r="P13" s="1"/>
    </row>
    <row r="14" spans="1:16" ht="8.1" customHeight="1" x14ac:dyDescent="0.45">
      <c r="B14" s="116"/>
      <c r="C14" s="117"/>
      <c r="D14" s="117"/>
      <c r="E14" s="117"/>
      <c r="F14" s="117"/>
      <c r="G14" s="117"/>
      <c r="H14" s="118"/>
      <c r="I14" s="117"/>
      <c r="J14" s="1"/>
      <c r="K14" s="5"/>
      <c r="L14" s="5"/>
      <c r="M14" s="5"/>
    </row>
    <row r="15" spans="1:16" s="6" customFormat="1" ht="60" customHeight="1" x14ac:dyDescent="0.35">
      <c r="A15" s="52"/>
      <c r="B15" s="295" t="s">
        <v>214</v>
      </c>
      <c r="C15" s="295"/>
      <c r="D15" s="295"/>
      <c r="E15" s="295"/>
      <c r="F15" s="295"/>
      <c r="G15" s="295"/>
      <c r="H15" s="295"/>
      <c r="I15" s="295"/>
      <c r="J15" s="132"/>
      <c r="K15" s="5"/>
      <c r="L15" s="5"/>
      <c r="M15" s="5"/>
      <c r="N15" s="1"/>
      <c r="O15" s="1"/>
      <c r="P15" s="1"/>
    </row>
    <row r="16" spans="1:16" ht="8.1" customHeight="1" x14ac:dyDescent="0.45">
      <c r="B16" s="116"/>
      <c r="C16" s="117"/>
      <c r="D16" s="117"/>
      <c r="E16" s="117"/>
      <c r="F16" s="117"/>
      <c r="G16" s="117"/>
      <c r="H16" s="118"/>
      <c r="I16" s="117"/>
      <c r="J16" s="1"/>
      <c r="K16" s="5"/>
      <c r="L16" s="5"/>
      <c r="M16" s="5"/>
    </row>
    <row r="17" spans="1:16" s="6" customFormat="1" ht="45" customHeight="1" x14ac:dyDescent="0.35">
      <c r="A17" s="52"/>
      <c r="B17" s="302" t="s">
        <v>156</v>
      </c>
      <c r="C17" s="302"/>
      <c r="D17" s="302"/>
      <c r="E17" s="302"/>
      <c r="F17" s="302"/>
      <c r="G17" s="302"/>
      <c r="H17" s="302"/>
      <c r="I17" s="302"/>
      <c r="J17" s="132"/>
      <c r="K17" s="5"/>
      <c r="L17" s="5"/>
      <c r="M17" s="5"/>
      <c r="N17" s="1"/>
      <c r="O17" s="1"/>
      <c r="P17" s="1"/>
    </row>
    <row r="18" spans="1:16" ht="8.1" customHeight="1" x14ac:dyDescent="0.45">
      <c r="B18" s="116"/>
      <c r="C18" s="117"/>
      <c r="D18" s="117"/>
      <c r="E18" s="117"/>
      <c r="F18" s="117"/>
      <c r="G18" s="117"/>
      <c r="H18" s="118"/>
      <c r="I18" s="117"/>
      <c r="J18" s="1"/>
      <c r="K18" s="5"/>
      <c r="L18" s="5"/>
      <c r="M18" s="5"/>
    </row>
    <row r="19" spans="1:16" s="6" customFormat="1" ht="45" customHeight="1" x14ac:dyDescent="0.3">
      <c r="A19" s="52"/>
      <c r="B19" s="295" t="s">
        <v>144</v>
      </c>
      <c r="C19" s="295"/>
      <c r="D19" s="295"/>
      <c r="E19" s="295"/>
      <c r="F19" s="295"/>
      <c r="G19" s="295"/>
      <c r="H19" s="295"/>
      <c r="I19" s="295"/>
      <c r="J19" s="1"/>
      <c r="K19" s="5"/>
      <c r="L19" s="5"/>
      <c r="M19" s="5"/>
      <c r="N19" s="1"/>
      <c r="O19" s="1"/>
      <c r="P19" s="1"/>
    </row>
    <row r="20" spans="1:16" ht="8.1" customHeight="1" x14ac:dyDescent="0.45">
      <c r="B20" s="116"/>
      <c r="C20" s="117"/>
      <c r="D20" s="117"/>
      <c r="E20" s="117"/>
      <c r="F20" s="117"/>
      <c r="G20" s="117"/>
      <c r="H20" s="118"/>
      <c r="I20" s="117"/>
      <c r="J20" s="1"/>
      <c r="K20" s="5"/>
      <c r="L20" s="5"/>
      <c r="M20" s="5"/>
    </row>
    <row r="21" spans="1:16" s="6" customFormat="1" ht="45" customHeight="1" x14ac:dyDescent="0.3">
      <c r="A21" s="52"/>
      <c r="B21" s="295" t="s">
        <v>152</v>
      </c>
      <c r="C21" s="295"/>
      <c r="D21" s="295"/>
      <c r="E21" s="295"/>
      <c r="F21" s="295"/>
      <c r="G21" s="295"/>
      <c r="H21" s="295"/>
      <c r="I21" s="295"/>
      <c r="J21" s="1"/>
      <c r="K21" s="5"/>
      <c r="L21" s="5"/>
      <c r="M21" s="5"/>
      <c r="N21" s="1"/>
      <c r="O21" s="1"/>
      <c r="P21" s="1"/>
    </row>
    <row r="22" spans="1:16" ht="8.1" customHeight="1" x14ac:dyDescent="0.45">
      <c r="B22" s="116"/>
      <c r="C22" s="117"/>
      <c r="D22" s="117"/>
      <c r="E22" s="117"/>
      <c r="F22" s="117"/>
      <c r="G22" s="117"/>
      <c r="H22" s="118"/>
      <c r="I22" s="117"/>
      <c r="J22" s="1"/>
      <c r="K22" s="5"/>
      <c r="L22" s="5"/>
      <c r="M22" s="5"/>
    </row>
    <row r="23" spans="1:16" s="6" customFormat="1" x14ac:dyDescent="0.3">
      <c r="A23" s="52"/>
      <c r="B23" s="295" t="s">
        <v>233</v>
      </c>
      <c r="C23" s="295"/>
      <c r="D23" s="295"/>
      <c r="E23" s="295"/>
      <c r="F23" s="295"/>
      <c r="G23" s="295"/>
      <c r="H23" s="295"/>
      <c r="I23" s="295"/>
      <c r="J23" s="1"/>
      <c r="K23" s="5"/>
      <c r="L23" s="5"/>
      <c r="M23" s="5"/>
      <c r="N23" s="1"/>
      <c r="O23" s="1"/>
      <c r="P23" s="1"/>
    </row>
    <row r="24" spans="1:16" ht="8.1" customHeight="1" x14ac:dyDescent="0.45">
      <c r="B24" s="116"/>
      <c r="C24" s="117"/>
      <c r="D24" s="117"/>
      <c r="E24" s="117"/>
      <c r="F24" s="117"/>
      <c r="G24" s="117"/>
      <c r="H24" s="118"/>
      <c r="I24" s="117"/>
      <c r="J24" s="1"/>
      <c r="K24" s="5"/>
      <c r="L24" s="5"/>
      <c r="M24" s="5"/>
    </row>
    <row r="25" spans="1:16" s="6" customFormat="1" ht="60" customHeight="1" x14ac:dyDescent="0.35">
      <c r="A25" s="52"/>
      <c r="B25" s="295" t="s">
        <v>145</v>
      </c>
      <c r="C25" s="295"/>
      <c r="D25" s="295"/>
      <c r="E25" s="295"/>
      <c r="F25" s="295"/>
      <c r="G25" s="295"/>
      <c r="H25" s="295"/>
      <c r="I25" s="295"/>
      <c r="J25" s="132"/>
      <c r="K25" s="5"/>
      <c r="L25" s="5"/>
      <c r="M25" s="5"/>
      <c r="N25" s="1"/>
      <c r="O25" s="1"/>
      <c r="P25" s="1"/>
    </row>
    <row r="26" spans="1:16" ht="45" customHeight="1" thickBot="1" x14ac:dyDescent="0.5">
      <c r="B26" s="115" t="s">
        <v>121</v>
      </c>
      <c r="C26" s="111"/>
      <c r="D26" s="111"/>
      <c r="E26" s="111"/>
      <c r="F26" s="111"/>
      <c r="G26" s="111"/>
      <c r="H26" s="110"/>
      <c r="I26" s="111"/>
      <c r="J26" s="1"/>
      <c r="K26" s="5"/>
      <c r="L26" s="5"/>
      <c r="M26" s="5"/>
    </row>
    <row r="27" spans="1:16" ht="8.1" customHeight="1" x14ac:dyDescent="0.45">
      <c r="B27" s="116"/>
      <c r="C27" s="117"/>
      <c r="D27" s="117"/>
      <c r="E27" s="117"/>
      <c r="F27" s="117"/>
      <c r="G27" s="117"/>
      <c r="H27" s="118"/>
      <c r="I27" s="117"/>
      <c r="J27" s="1"/>
      <c r="K27" s="5"/>
      <c r="L27" s="5"/>
      <c r="M27" s="5"/>
    </row>
    <row r="28" spans="1:16" s="6" customFormat="1" ht="45" customHeight="1" x14ac:dyDescent="0.3">
      <c r="A28" s="52"/>
      <c r="B28" s="295" t="s">
        <v>146</v>
      </c>
      <c r="C28" s="295"/>
      <c r="D28" s="295"/>
      <c r="E28" s="295"/>
      <c r="F28" s="295"/>
      <c r="G28" s="295"/>
      <c r="H28" s="295"/>
      <c r="I28" s="295"/>
      <c r="J28" s="1"/>
      <c r="K28" s="5"/>
      <c r="L28" s="5"/>
      <c r="M28" s="5"/>
      <c r="N28" s="1"/>
      <c r="O28" s="1"/>
      <c r="P28" s="1"/>
    </row>
    <row r="29" spans="1:16" s="6" customFormat="1" ht="9.9499999999999993" customHeight="1" x14ac:dyDescent="0.3">
      <c r="A29" s="52"/>
      <c r="B29" s="126"/>
      <c r="C29" s="126"/>
      <c r="D29" s="126"/>
      <c r="E29" s="126"/>
      <c r="F29" s="126"/>
      <c r="G29" s="126"/>
      <c r="H29" s="126"/>
      <c r="I29" s="126"/>
      <c r="J29" s="1"/>
      <c r="K29" s="5"/>
      <c r="L29" s="5"/>
      <c r="M29" s="5"/>
      <c r="N29" s="1"/>
      <c r="O29" s="1"/>
      <c r="P29" s="1"/>
    </row>
    <row r="30" spans="1:16" s="6" customFormat="1" ht="48" customHeight="1" x14ac:dyDescent="0.3">
      <c r="A30" s="52"/>
      <c r="B30" s="295" t="s">
        <v>209</v>
      </c>
      <c r="C30" s="295"/>
      <c r="D30" s="295"/>
      <c r="E30" s="295"/>
      <c r="F30" s="295"/>
      <c r="G30" s="295"/>
      <c r="H30" s="295"/>
      <c r="I30" s="295"/>
      <c r="J30" s="1"/>
      <c r="K30" s="5"/>
      <c r="L30" s="5"/>
      <c r="M30" s="5"/>
      <c r="N30" s="1"/>
      <c r="O30" s="1"/>
      <c r="P30" s="1"/>
    </row>
    <row r="31" spans="1:16" s="6" customFormat="1" ht="10.5" customHeight="1" x14ac:dyDescent="0.3">
      <c r="A31" s="52"/>
      <c r="B31" s="193"/>
      <c r="C31" s="193"/>
      <c r="D31" s="193"/>
      <c r="E31" s="193"/>
      <c r="F31" s="193"/>
      <c r="G31" s="193"/>
      <c r="H31" s="193"/>
      <c r="I31" s="193"/>
      <c r="J31" s="1"/>
      <c r="K31" s="5"/>
      <c r="L31" s="5"/>
      <c r="M31" s="5"/>
      <c r="N31" s="1"/>
      <c r="O31" s="1"/>
      <c r="P31" s="1"/>
    </row>
    <row r="32" spans="1:16" s="6" customFormat="1" ht="45" customHeight="1" x14ac:dyDescent="0.3">
      <c r="A32" s="52"/>
      <c r="B32" s="295" t="s">
        <v>153</v>
      </c>
      <c r="C32" s="295"/>
      <c r="D32" s="295"/>
      <c r="E32" s="295"/>
      <c r="F32" s="295"/>
      <c r="G32" s="295"/>
      <c r="H32" s="295"/>
      <c r="I32" s="295"/>
      <c r="J32" s="1"/>
      <c r="K32" s="5"/>
      <c r="L32" s="5"/>
      <c r="M32" s="5"/>
      <c r="N32" s="1"/>
      <c r="O32" s="1"/>
      <c r="P32" s="1"/>
    </row>
    <row r="33" spans="1:16" s="6" customFormat="1" ht="9.9499999999999993" customHeight="1" x14ac:dyDescent="0.3">
      <c r="A33" s="52"/>
      <c r="B33" s="126"/>
      <c r="C33" s="126"/>
      <c r="D33" s="126"/>
      <c r="E33" s="126"/>
      <c r="F33" s="126"/>
      <c r="G33" s="126"/>
      <c r="H33" s="126"/>
      <c r="I33" s="126"/>
      <c r="J33" s="1"/>
      <c r="K33" s="5"/>
      <c r="L33" s="5"/>
      <c r="M33" s="5"/>
      <c r="N33" s="1"/>
      <c r="O33" s="1"/>
      <c r="P33" s="1"/>
    </row>
    <row r="34" spans="1:16" s="6" customFormat="1" ht="49.5" customHeight="1" x14ac:dyDescent="0.3">
      <c r="A34" s="52"/>
      <c r="B34" s="295" t="s">
        <v>210</v>
      </c>
      <c r="C34" s="295"/>
      <c r="D34" s="295"/>
      <c r="E34" s="295"/>
      <c r="F34" s="295"/>
      <c r="G34" s="295"/>
      <c r="H34" s="295"/>
      <c r="I34" s="295"/>
      <c r="J34" s="1"/>
      <c r="K34" s="5"/>
      <c r="L34" s="5"/>
      <c r="M34" s="5"/>
      <c r="N34" s="1"/>
      <c r="O34" s="1"/>
      <c r="P34" s="1"/>
    </row>
    <row r="35" spans="1:16" s="6" customFormat="1" ht="9" customHeight="1" x14ac:dyDescent="0.3">
      <c r="A35" s="52"/>
      <c r="B35" s="295"/>
      <c r="C35" s="295"/>
      <c r="D35" s="295"/>
      <c r="E35" s="295"/>
      <c r="F35" s="295"/>
      <c r="G35" s="295"/>
      <c r="H35" s="295"/>
      <c r="I35" s="295"/>
      <c r="J35" s="1"/>
      <c r="K35" s="5"/>
      <c r="L35" s="5"/>
      <c r="M35" s="5"/>
      <c r="N35" s="1"/>
      <c r="O35" s="1"/>
      <c r="P35" s="1"/>
    </row>
    <row r="36" spans="1:16" s="6" customFormat="1" ht="47.25" customHeight="1" x14ac:dyDescent="0.3">
      <c r="A36" s="52"/>
      <c r="B36" s="295" t="s">
        <v>212</v>
      </c>
      <c r="C36" s="295"/>
      <c r="D36" s="295"/>
      <c r="E36" s="295"/>
      <c r="F36" s="295"/>
      <c r="G36" s="295"/>
      <c r="H36" s="295"/>
      <c r="I36" s="295"/>
      <c r="J36" s="1"/>
      <c r="K36" s="5"/>
      <c r="L36" s="5"/>
      <c r="M36" s="5"/>
      <c r="N36" s="1"/>
      <c r="O36" s="1"/>
      <c r="P36" s="1"/>
    </row>
    <row r="37" spans="1:16" s="6" customFormat="1" ht="12" customHeight="1" x14ac:dyDescent="0.3">
      <c r="A37" s="52"/>
      <c r="B37" s="197"/>
      <c r="C37" s="197"/>
      <c r="D37" s="197"/>
      <c r="E37" s="197"/>
      <c r="F37" s="197"/>
      <c r="G37" s="197"/>
      <c r="H37" s="197"/>
      <c r="I37" s="197"/>
      <c r="J37" s="1"/>
      <c r="K37" s="5"/>
      <c r="L37" s="5"/>
      <c r="M37" s="5"/>
      <c r="N37" s="1"/>
      <c r="O37" s="1"/>
      <c r="P37" s="1"/>
    </row>
    <row r="38" spans="1:16" s="6" customFormat="1" ht="47.25" customHeight="1" x14ac:dyDescent="0.3">
      <c r="A38" s="52"/>
      <c r="B38" s="295" t="s">
        <v>213</v>
      </c>
      <c r="C38" s="295"/>
      <c r="D38" s="295"/>
      <c r="E38" s="295"/>
      <c r="F38" s="295"/>
      <c r="G38" s="295"/>
      <c r="H38" s="295"/>
      <c r="I38" s="295"/>
      <c r="J38" s="1"/>
      <c r="K38" s="5"/>
      <c r="L38" s="5"/>
      <c r="M38" s="5"/>
      <c r="N38" s="1"/>
      <c r="O38" s="1"/>
      <c r="P38" s="1"/>
    </row>
    <row r="39" spans="1:16" s="52" customFormat="1" ht="10.5" customHeight="1" x14ac:dyDescent="0.3">
      <c r="B39" s="197"/>
      <c r="C39" s="197"/>
      <c r="D39" s="197"/>
      <c r="E39" s="197"/>
      <c r="F39" s="197"/>
      <c r="G39" s="197"/>
      <c r="H39" s="197"/>
      <c r="I39" s="197"/>
    </row>
    <row r="40" spans="1:16" s="6" customFormat="1" ht="47.25" customHeight="1" x14ac:dyDescent="0.3">
      <c r="A40" s="52"/>
      <c r="B40" s="295" t="s">
        <v>211</v>
      </c>
      <c r="C40" s="295"/>
      <c r="D40" s="295"/>
      <c r="E40" s="295"/>
      <c r="F40" s="295"/>
      <c r="G40" s="295"/>
      <c r="H40" s="295"/>
      <c r="I40" s="295"/>
      <c r="J40" s="1"/>
      <c r="K40" s="5"/>
      <c r="L40" s="5"/>
      <c r="M40" s="5"/>
      <c r="N40" s="1"/>
      <c r="O40" s="1"/>
      <c r="P40" s="1"/>
    </row>
    <row r="41" spans="1:16" s="6" customFormat="1" ht="9.9499999999999993" customHeight="1" x14ac:dyDescent="0.3">
      <c r="A41" s="52"/>
      <c r="B41" s="196"/>
      <c r="C41" s="196"/>
      <c r="D41" s="196"/>
      <c r="E41" s="196"/>
      <c r="F41" s="196"/>
      <c r="G41" s="196"/>
      <c r="H41" s="196"/>
      <c r="I41" s="196"/>
      <c r="J41" s="1"/>
      <c r="K41" s="5"/>
      <c r="L41" s="5"/>
      <c r="M41" s="5"/>
      <c r="N41" s="1"/>
      <c r="O41" s="1"/>
      <c r="P41" s="1"/>
    </row>
    <row r="42" spans="1:16" s="6" customFormat="1" ht="45" customHeight="1" x14ac:dyDescent="0.3">
      <c r="A42" s="52"/>
      <c r="B42" s="295" t="s">
        <v>154</v>
      </c>
      <c r="C42" s="295"/>
      <c r="D42" s="295"/>
      <c r="E42" s="295"/>
      <c r="F42" s="295"/>
      <c r="G42" s="295"/>
      <c r="H42" s="295"/>
      <c r="I42" s="295"/>
      <c r="J42" s="1"/>
      <c r="K42" s="5"/>
      <c r="L42" s="5"/>
      <c r="M42" s="5"/>
      <c r="N42" s="1"/>
      <c r="O42" s="1"/>
      <c r="P42" s="1"/>
    </row>
    <row r="43" spans="1:16" s="6" customFormat="1" ht="9.9499999999999993" customHeight="1" x14ac:dyDescent="0.3">
      <c r="A43" s="52"/>
      <c r="B43" s="126"/>
      <c r="C43" s="126"/>
      <c r="D43" s="126"/>
      <c r="E43" s="126"/>
      <c r="F43" s="126"/>
      <c r="G43" s="126"/>
      <c r="H43" s="126"/>
      <c r="I43" s="126"/>
      <c r="J43" s="1"/>
      <c r="K43" s="5"/>
      <c r="L43" s="5"/>
      <c r="M43" s="5"/>
      <c r="N43" s="1"/>
      <c r="O43" s="1"/>
      <c r="P43" s="1"/>
    </row>
    <row r="44" spans="1:16" s="6" customFormat="1" ht="45" customHeight="1" x14ac:dyDescent="0.3">
      <c r="A44" s="52"/>
      <c r="B44" s="295" t="s">
        <v>155</v>
      </c>
      <c r="C44" s="295"/>
      <c r="D44" s="295"/>
      <c r="E44" s="295"/>
      <c r="F44" s="295"/>
      <c r="G44" s="295"/>
      <c r="H44" s="295"/>
      <c r="I44" s="295"/>
      <c r="J44" s="1"/>
      <c r="K44" s="5"/>
      <c r="L44" s="5"/>
      <c r="M44" s="5"/>
      <c r="N44" s="1"/>
      <c r="O44" s="1"/>
      <c r="P44" s="1"/>
    </row>
    <row r="45" spans="1:16" s="6" customFormat="1" ht="9.9499999999999993" customHeight="1" x14ac:dyDescent="0.3">
      <c r="A45" s="52"/>
      <c r="B45" s="126"/>
      <c r="C45" s="126"/>
      <c r="D45" s="126"/>
      <c r="E45" s="126"/>
      <c r="F45" s="126"/>
      <c r="G45" s="126"/>
      <c r="H45" s="126"/>
      <c r="I45" s="126"/>
      <c r="J45" s="1"/>
      <c r="K45" s="5"/>
      <c r="L45" s="5"/>
      <c r="M45" s="5"/>
      <c r="N45" s="1"/>
      <c r="O45" s="1"/>
      <c r="P45" s="1"/>
    </row>
    <row r="46" spans="1:16" s="6" customFormat="1" ht="51" customHeight="1" x14ac:dyDescent="0.3">
      <c r="A46" s="52"/>
      <c r="B46" s="295" t="s">
        <v>224</v>
      </c>
      <c r="C46" s="295"/>
      <c r="D46" s="295"/>
      <c r="E46" s="295"/>
      <c r="F46" s="295"/>
      <c r="G46" s="295"/>
      <c r="H46" s="295"/>
      <c r="I46" s="295"/>
      <c r="J46" s="1"/>
      <c r="K46" s="5"/>
      <c r="L46" s="5"/>
      <c r="M46" s="5"/>
      <c r="N46" s="1"/>
      <c r="O46" s="1"/>
      <c r="P46" s="1"/>
    </row>
    <row r="47" spans="1:16" s="6" customFormat="1" ht="9.9499999999999993" customHeight="1" x14ac:dyDescent="0.3">
      <c r="A47" s="52"/>
      <c r="B47" s="131"/>
      <c r="C47" s="131"/>
      <c r="D47" s="131"/>
      <c r="E47" s="131"/>
      <c r="F47" s="131"/>
      <c r="G47" s="131"/>
      <c r="H47" s="131"/>
      <c r="I47" s="131"/>
      <c r="J47" s="1"/>
      <c r="K47" s="5"/>
      <c r="L47" s="5"/>
      <c r="M47" s="5"/>
      <c r="N47" s="1"/>
      <c r="O47" s="1"/>
      <c r="P47" s="1"/>
    </row>
    <row r="48" spans="1:16" ht="31.5" thickBot="1" x14ac:dyDescent="0.5">
      <c r="B48" s="115" t="s">
        <v>125</v>
      </c>
      <c r="C48" s="111"/>
      <c r="D48" s="111"/>
      <c r="E48" s="111"/>
      <c r="F48" s="111"/>
      <c r="G48" s="111"/>
      <c r="H48" s="110"/>
      <c r="I48" s="111"/>
      <c r="J48" s="1"/>
      <c r="K48" s="5"/>
      <c r="L48" s="5"/>
      <c r="M48" s="5"/>
    </row>
    <row r="49" spans="1:16" ht="7.5" customHeight="1" x14ac:dyDescent="0.45">
      <c r="B49" s="116"/>
      <c r="C49" s="117"/>
      <c r="D49" s="117"/>
      <c r="E49" s="117"/>
      <c r="F49" s="117"/>
      <c r="G49" s="117"/>
      <c r="H49" s="118"/>
      <c r="I49" s="117"/>
      <c r="J49" s="1"/>
      <c r="K49" s="5"/>
      <c r="L49" s="5"/>
      <c r="M49" s="5"/>
    </row>
    <row r="50" spans="1:16" s="6" customFormat="1" x14ac:dyDescent="0.3">
      <c r="A50" s="52"/>
      <c r="B50" s="295" t="s">
        <v>199</v>
      </c>
      <c r="C50" s="295"/>
      <c r="D50" s="295"/>
      <c r="E50" s="295"/>
      <c r="F50" s="295"/>
      <c r="G50" s="295"/>
      <c r="H50" s="295"/>
      <c r="I50" s="295"/>
      <c r="J50" s="1"/>
      <c r="K50" s="5"/>
      <c r="L50" s="5"/>
      <c r="M50" s="5"/>
      <c r="N50" s="1"/>
      <c r="O50" s="1"/>
      <c r="P50" s="1"/>
    </row>
    <row r="51" spans="1:16" ht="8.1" customHeight="1" x14ac:dyDescent="0.45">
      <c r="B51" s="116"/>
      <c r="C51" s="117"/>
      <c r="D51" s="117"/>
      <c r="E51" s="117"/>
      <c r="F51" s="117"/>
      <c r="G51" s="117"/>
      <c r="H51" s="118"/>
      <c r="I51" s="117"/>
      <c r="J51" s="1"/>
      <c r="K51" s="5"/>
      <c r="L51" s="5"/>
      <c r="M51" s="5"/>
    </row>
    <row r="52" spans="1:16" s="6" customFormat="1" ht="45" customHeight="1" x14ac:dyDescent="0.3">
      <c r="A52" s="52"/>
      <c r="B52" s="295"/>
      <c r="C52" s="295"/>
      <c r="D52" s="295"/>
      <c r="E52" s="295"/>
      <c r="F52" s="295"/>
      <c r="G52" s="295"/>
      <c r="H52" s="295"/>
      <c r="I52" s="295"/>
      <c r="J52" s="1"/>
      <c r="K52" s="5"/>
      <c r="L52" s="5"/>
      <c r="M52" s="5"/>
      <c r="N52" s="1"/>
      <c r="O52" s="1"/>
      <c r="P52" s="1"/>
    </row>
    <row r="53" spans="1:16" ht="8.1" customHeight="1" x14ac:dyDescent="0.45">
      <c r="B53" s="116"/>
      <c r="C53" s="117"/>
      <c r="D53" s="117"/>
      <c r="E53" s="117"/>
      <c r="F53" s="117"/>
      <c r="G53" s="117"/>
      <c r="H53" s="118"/>
      <c r="I53" s="117"/>
      <c r="J53" s="1"/>
      <c r="K53" s="5"/>
      <c r="L53" s="5"/>
      <c r="M53" s="5"/>
    </row>
    <row r="54" spans="1:16" s="6" customFormat="1" ht="45" customHeight="1" x14ac:dyDescent="0.3">
      <c r="A54" s="52"/>
      <c r="B54" s="295"/>
      <c r="C54" s="295"/>
      <c r="D54" s="295"/>
      <c r="E54" s="295"/>
      <c r="F54" s="295"/>
      <c r="G54" s="295"/>
      <c r="H54" s="295"/>
      <c r="I54" s="295"/>
      <c r="J54" s="100"/>
      <c r="K54" s="5"/>
      <c r="L54" s="5"/>
      <c r="M54" s="5"/>
      <c r="N54" s="1"/>
      <c r="O54" s="1"/>
      <c r="P54" s="1"/>
    </row>
    <row r="55" spans="1:16" ht="8.1" customHeight="1" x14ac:dyDescent="0.45">
      <c r="B55" s="116"/>
      <c r="C55" s="117"/>
      <c r="D55" s="117"/>
      <c r="E55" s="117"/>
      <c r="F55" s="117"/>
      <c r="G55" s="117"/>
      <c r="H55" s="118"/>
      <c r="I55" s="117"/>
      <c r="K55" s="5"/>
      <c r="L55" s="5"/>
      <c r="M55" s="5"/>
    </row>
    <row r="56" spans="1:16" s="6" customFormat="1" ht="45" customHeight="1" x14ac:dyDescent="0.3">
      <c r="A56" s="52"/>
      <c r="B56" s="295"/>
      <c r="C56" s="295"/>
      <c r="D56" s="295"/>
      <c r="E56" s="295"/>
      <c r="F56" s="295"/>
      <c r="G56" s="295"/>
      <c r="H56" s="295"/>
      <c r="I56" s="295"/>
      <c r="J56" s="100"/>
      <c r="K56" s="5"/>
      <c r="L56" s="5"/>
      <c r="M56" s="5"/>
      <c r="N56" s="1"/>
      <c r="O56" s="1"/>
      <c r="P56" s="1"/>
    </row>
    <row r="57" spans="1:16" ht="16.5" x14ac:dyDescent="0.3">
      <c r="B57" s="119"/>
    </row>
    <row r="58" spans="1:16" x14ac:dyDescent="0.3">
      <c r="B58" s="120"/>
    </row>
    <row r="59" spans="1:16" x14ac:dyDescent="0.3">
      <c r="B59" s="121"/>
    </row>
    <row r="60" spans="1:16" ht="16.5" customHeight="1" x14ac:dyDescent="0.3">
      <c r="B60" s="295"/>
      <c r="C60" s="295"/>
      <c r="D60" s="295"/>
      <c r="E60" s="295"/>
      <c r="F60" s="295"/>
      <c r="G60" s="295"/>
      <c r="H60" s="295"/>
      <c r="I60" s="295"/>
    </row>
    <row r="61" spans="1:16" ht="16.5" customHeight="1" x14ac:dyDescent="0.3">
      <c r="B61" s="295"/>
      <c r="C61" s="295"/>
      <c r="D61" s="295"/>
      <c r="E61" s="295"/>
      <c r="F61" s="295"/>
      <c r="G61" s="295"/>
      <c r="H61" s="295"/>
      <c r="I61" s="295"/>
    </row>
    <row r="62" spans="1:16" ht="16.5" customHeight="1" x14ac:dyDescent="0.3">
      <c r="B62" s="295"/>
      <c r="C62" s="295"/>
      <c r="D62" s="295"/>
      <c r="E62" s="295"/>
      <c r="F62" s="295"/>
      <c r="G62" s="295"/>
      <c r="H62" s="295"/>
      <c r="I62" s="295"/>
    </row>
    <row r="63" spans="1:16" s="1" customFormat="1" x14ac:dyDescent="0.3">
      <c r="A63" s="52"/>
      <c r="B63" s="69"/>
      <c r="C63" s="69"/>
      <c r="D63" s="69"/>
      <c r="E63" s="69"/>
      <c r="F63" s="69"/>
      <c r="G63" s="69"/>
      <c r="H63" s="69"/>
      <c r="I63" s="69"/>
      <c r="J63" s="100"/>
    </row>
    <row r="64" spans="1:16" ht="28.5" customHeight="1" x14ac:dyDescent="0.3">
      <c r="B64" s="122"/>
      <c r="C64" s="123"/>
      <c r="D64" s="123"/>
      <c r="E64" s="123"/>
      <c r="F64" s="123"/>
      <c r="G64" s="123"/>
      <c r="H64" s="123"/>
      <c r="I64" s="123"/>
    </row>
    <row r="65" spans="2:12" ht="35.25" customHeight="1" x14ac:dyDescent="0.3">
      <c r="B65" s="301"/>
      <c r="C65" s="296"/>
      <c r="D65" s="296"/>
      <c r="E65" s="296"/>
      <c r="F65" s="296"/>
      <c r="G65" s="296"/>
      <c r="H65" s="296"/>
      <c r="I65" s="123"/>
      <c r="J65" s="102"/>
      <c r="K65" s="18"/>
      <c r="L65" s="18"/>
    </row>
    <row r="66" spans="2:12" ht="27" customHeight="1" x14ac:dyDescent="0.3">
      <c r="B66" s="296"/>
      <c r="C66" s="296"/>
      <c r="D66" s="296"/>
      <c r="E66" s="296"/>
      <c r="F66" s="296"/>
      <c r="G66" s="296"/>
      <c r="H66" s="296"/>
      <c r="I66" s="123"/>
      <c r="J66" s="102"/>
      <c r="K66" s="18"/>
      <c r="L66" s="18"/>
    </row>
    <row r="67" spans="2:12" ht="24.75" customHeight="1" x14ac:dyDescent="0.3"/>
    <row r="68" spans="2:12" x14ac:dyDescent="0.3">
      <c r="C68" s="124"/>
    </row>
    <row r="69" spans="2:12" x14ac:dyDescent="0.3">
      <c r="C69" s="125"/>
    </row>
    <row r="70" spans="2:12" x14ac:dyDescent="0.3">
      <c r="C70" s="124"/>
    </row>
    <row r="71" spans="2:12" x14ac:dyDescent="0.3">
      <c r="C71" s="124"/>
    </row>
    <row r="72" spans="2:12" x14ac:dyDescent="0.3">
      <c r="C72" s="124"/>
    </row>
    <row r="73" spans="2:12" x14ac:dyDescent="0.3">
      <c r="C73" s="124"/>
    </row>
    <row r="74" spans="2:12" x14ac:dyDescent="0.3">
      <c r="C74" s="125"/>
    </row>
    <row r="75" spans="2:12" x14ac:dyDescent="0.3">
      <c r="C75" s="125"/>
    </row>
    <row r="101" ht="36" customHeight="1" x14ac:dyDescent="0.3"/>
    <row r="113" spans="15:15" x14ac:dyDescent="0.3">
      <c r="O113" s="2" t="s">
        <v>14</v>
      </c>
    </row>
    <row r="127" spans="15:15" ht="27" customHeight="1" x14ac:dyDescent="0.3"/>
    <row r="144" ht="14.25" customHeight="1" x14ac:dyDescent="0.3"/>
    <row r="216" ht="51" customHeight="1" x14ac:dyDescent="0.3"/>
    <row r="288" ht="51.75" customHeight="1" x14ac:dyDescent="0.3"/>
    <row r="289" ht="36" customHeight="1" x14ac:dyDescent="0.3"/>
  </sheetData>
  <mergeCells count="28">
    <mergeCell ref="B40:I40"/>
    <mergeCell ref="B38:I38"/>
    <mergeCell ref="B34:I34"/>
    <mergeCell ref="B35:I35"/>
    <mergeCell ref="B36:I36"/>
    <mergeCell ref="B66:H66"/>
    <mergeCell ref="B60:I60"/>
    <mergeCell ref="B61:I61"/>
    <mergeCell ref="B62:I62"/>
    <mergeCell ref="B52:I52"/>
    <mergeCell ref="B54:I54"/>
    <mergeCell ref="B56:I56"/>
    <mergeCell ref="B11:I11"/>
    <mergeCell ref="B65:H65"/>
    <mergeCell ref="B28:I28"/>
    <mergeCell ref="B32:I32"/>
    <mergeCell ref="B44:I44"/>
    <mergeCell ref="B42:I42"/>
    <mergeCell ref="B46:I46"/>
    <mergeCell ref="B17:I17"/>
    <mergeCell ref="B13:I13"/>
    <mergeCell ref="B21:I21"/>
    <mergeCell ref="B23:I23"/>
    <mergeCell ref="B50:I50"/>
    <mergeCell ref="B15:I15"/>
    <mergeCell ref="B19:I19"/>
    <mergeCell ref="B25:I25"/>
    <mergeCell ref="B30:I30"/>
  </mergeCells>
  <hyperlinks>
    <hyperlink ref="I1" location="fs" display="O   Back to Content sheet"/>
  </hyperlinks>
  <pageMargins left="0.70866141732283472" right="0.70866141732283472" top="0.78740157480314965" bottom="0.78740157480314965" header="0.31496062992125984" footer="0.31496062992125984"/>
  <pageSetup paperSize="9" scale="61" fitToHeight="0" orientation="portrait" r:id="rId1"/>
  <headerFooter scaleWithDoc="0" alignWithMargins="0">
    <oddHeader>&amp;L&amp;G</oddHeader>
    <oddFooter>&amp;L&amp;"Trebuchet MS,Standard"&amp;8Telekom Austria Group&amp;R&amp;"Trebuchet MS,Fett"&amp;8&amp;K000000&amp;P</oddFooter>
  </headerFooter>
  <rowBreaks count="1" manualBreakCount="1">
    <brk id="25" max="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G283"/>
  <sheetViews>
    <sheetView showGridLines="0" view="pageBreakPreview" zoomScale="70" zoomScaleNormal="75" zoomScaleSheetLayoutView="70" zoomScalePageLayoutView="50" workbookViewId="0"/>
  </sheetViews>
  <sheetFormatPr baseColWidth="10" defaultColWidth="11" defaultRowHeight="15" x14ac:dyDescent="0.3"/>
  <cols>
    <col min="1" max="1" width="4" style="1" customWidth="1"/>
    <col min="2" max="2" width="63.25" style="1" customWidth="1"/>
    <col min="3" max="5" width="11.875" style="25" customWidth="1"/>
    <col min="6" max="11" width="11.875" style="21" customWidth="1"/>
    <col min="12" max="19" width="8" style="21" customWidth="1"/>
    <col min="20" max="20" width="8" style="21" customWidth="1" collapsed="1"/>
    <col min="21" max="23" width="8" style="21" customWidth="1"/>
    <col min="24" max="24" width="8" style="21" customWidth="1" collapsed="1"/>
    <col min="25" max="25" width="8" style="21" customWidth="1"/>
    <col min="26" max="26" width="8" style="21" customWidth="1" collapsed="1"/>
    <col min="27" max="27" width="8" style="21" customWidth="1"/>
    <col min="28" max="39" width="8" style="21" customWidth="1" collapsed="1"/>
    <col min="40" max="40" width="8" style="21" customWidth="1"/>
    <col min="41" max="85" width="8" style="21" customWidth="1" collapsed="1"/>
    <col min="86" max="16384" width="11" style="21"/>
  </cols>
  <sheetData>
    <row r="1" spans="1:11" ht="30" customHeight="1" x14ac:dyDescent="0.3">
      <c r="A1" s="241" t="s">
        <v>15</v>
      </c>
      <c r="C1" s="24"/>
      <c r="D1" s="24"/>
      <c r="E1" s="24"/>
      <c r="I1" s="53"/>
      <c r="J1" s="53"/>
      <c r="K1" s="286" t="s">
        <v>128</v>
      </c>
    </row>
    <row r="2" spans="1:11" ht="11.25" customHeight="1" x14ac:dyDescent="0.3">
      <c r="A2" s="23"/>
      <c r="C2" s="24"/>
      <c r="D2" s="24"/>
      <c r="E2" s="24"/>
      <c r="K2" s="181"/>
    </row>
    <row r="3" spans="1:11" ht="18" x14ac:dyDescent="0.35">
      <c r="A3" s="78" t="s">
        <v>16</v>
      </c>
      <c r="B3" s="26"/>
      <c r="C3" s="28" t="s">
        <v>52</v>
      </c>
      <c r="D3" s="27" t="s">
        <v>53</v>
      </c>
      <c r="E3" s="27" t="s">
        <v>54</v>
      </c>
      <c r="F3" s="27" t="s">
        <v>56</v>
      </c>
      <c r="G3" s="27" t="s">
        <v>57</v>
      </c>
      <c r="H3" s="27" t="s">
        <v>61</v>
      </c>
      <c r="I3" s="27" t="s">
        <v>62</v>
      </c>
      <c r="J3" s="29" t="s">
        <v>63</v>
      </c>
      <c r="K3" s="27" t="s">
        <v>51</v>
      </c>
    </row>
    <row r="4" spans="1:11" x14ac:dyDescent="0.3">
      <c r="A4" s="50" t="s">
        <v>84</v>
      </c>
      <c r="B4" s="21"/>
      <c r="C4" s="31"/>
      <c r="D4" s="30"/>
      <c r="E4" s="30"/>
      <c r="F4" s="30"/>
      <c r="G4" s="30"/>
      <c r="H4" s="30"/>
      <c r="I4" s="30"/>
      <c r="J4" s="32"/>
      <c r="K4" s="30"/>
    </row>
    <row r="5" spans="1:11" x14ac:dyDescent="0.3">
      <c r="A5" s="21"/>
      <c r="B5" s="21" t="s">
        <v>6</v>
      </c>
      <c r="C5" s="31">
        <v>624.37953189999996</v>
      </c>
      <c r="D5" s="30">
        <v>629.84525302999998</v>
      </c>
      <c r="E5" s="30">
        <v>1254.2247849299999</v>
      </c>
      <c r="F5" s="30">
        <v>647.09681049999995</v>
      </c>
      <c r="G5" s="30">
        <v>1901.3215954299999</v>
      </c>
      <c r="H5" s="30">
        <v>680.82461087000001</v>
      </c>
      <c r="I5" s="30">
        <v>2582.1462062999999</v>
      </c>
      <c r="J5" s="32">
        <v>631.97653374000004</v>
      </c>
      <c r="K5" s="41">
        <v>1.2167282000552282E-2</v>
      </c>
    </row>
    <row r="6" spans="1:11" s="33" customFormat="1" x14ac:dyDescent="0.3">
      <c r="B6" s="21" t="s">
        <v>7</v>
      </c>
      <c r="C6" s="31">
        <v>92.306258009999993</v>
      </c>
      <c r="D6" s="30">
        <v>87.633932659999999</v>
      </c>
      <c r="E6" s="30">
        <v>179.94019066999999</v>
      </c>
      <c r="F6" s="30">
        <v>89.846336570000005</v>
      </c>
      <c r="G6" s="30">
        <v>269.78652724</v>
      </c>
      <c r="H6" s="30">
        <v>105.99919662000002</v>
      </c>
      <c r="I6" s="30">
        <v>375.78572386000002</v>
      </c>
      <c r="J6" s="32">
        <v>97.012468650000002</v>
      </c>
      <c r="K6" s="41">
        <v>5.0984740812374474E-2</v>
      </c>
    </row>
    <row r="7" spans="1:11" s="33" customFormat="1" x14ac:dyDescent="0.3">
      <c r="B7" s="21" t="s">
        <v>8</v>
      </c>
      <c r="C7" s="31">
        <v>84.080564949999996</v>
      </c>
      <c r="D7" s="30">
        <v>88.846990320000003</v>
      </c>
      <c r="E7" s="30">
        <v>172.92755527</v>
      </c>
      <c r="F7" s="30">
        <v>98.236103849999978</v>
      </c>
      <c r="G7" s="30">
        <v>271.16365911999998</v>
      </c>
      <c r="H7" s="30">
        <v>95.723627410000006</v>
      </c>
      <c r="I7" s="30">
        <v>366.88728652999998</v>
      </c>
      <c r="J7" s="32">
        <v>88.426132359999997</v>
      </c>
      <c r="K7" s="41">
        <v>5.1683375493304151E-2</v>
      </c>
    </row>
    <row r="8" spans="1:11" s="33" customFormat="1" x14ac:dyDescent="0.3">
      <c r="B8" s="21" t="s">
        <v>9</v>
      </c>
      <c r="C8" s="31">
        <v>78.344962460000005</v>
      </c>
      <c r="D8" s="30">
        <v>85.679779739999987</v>
      </c>
      <c r="E8" s="30">
        <v>164.02474219999999</v>
      </c>
      <c r="F8" s="30">
        <v>85.272149220000017</v>
      </c>
      <c r="G8" s="30">
        <v>249.29689142000001</v>
      </c>
      <c r="H8" s="30">
        <v>82.950484459999984</v>
      </c>
      <c r="I8" s="30">
        <v>332.24737587999999</v>
      </c>
      <c r="J8" s="32">
        <v>68.877985609999996</v>
      </c>
      <c r="K8" s="41">
        <v>-0.12083708451367869</v>
      </c>
    </row>
    <row r="9" spans="1:11" s="33" customFormat="1" x14ac:dyDescent="0.3">
      <c r="B9" s="21" t="s">
        <v>58</v>
      </c>
      <c r="C9" s="31">
        <v>64.155224939999997</v>
      </c>
      <c r="D9" s="30">
        <v>45.270374380000007</v>
      </c>
      <c r="E9" s="30">
        <v>109.42559932</v>
      </c>
      <c r="F9" s="30">
        <v>49.423609929999998</v>
      </c>
      <c r="G9" s="30">
        <v>158.84920925</v>
      </c>
      <c r="H9" s="30">
        <v>64.789665659999997</v>
      </c>
      <c r="I9" s="30">
        <v>223.63887491</v>
      </c>
      <c r="J9" s="32">
        <v>51.721856440000003</v>
      </c>
      <c r="K9" s="41">
        <v>-0.1938013390433605</v>
      </c>
    </row>
    <row r="10" spans="1:11" s="33" customFormat="1" x14ac:dyDescent="0.3">
      <c r="B10" s="21" t="s">
        <v>59</v>
      </c>
      <c r="C10" s="31">
        <v>46.446714589999999</v>
      </c>
      <c r="D10" s="30">
        <v>52.399299889999995</v>
      </c>
      <c r="E10" s="30">
        <v>98.846014479999994</v>
      </c>
      <c r="F10" s="30">
        <v>53.313434299999997</v>
      </c>
      <c r="G10" s="30">
        <v>152.15944877999999</v>
      </c>
      <c r="H10" s="30">
        <v>58.507784720000018</v>
      </c>
      <c r="I10" s="30">
        <v>210.66723350000001</v>
      </c>
      <c r="J10" s="32">
        <v>52.336441170000001</v>
      </c>
      <c r="K10" s="41">
        <v>0.12680609666346698</v>
      </c>
    </row>
    <row r="11" spans="1:11" s="33" customFormat="1" x14ac:dyDescent="0.3">
      <c r="B11" s="21" t="s">
        <v>60</v>
      </c>
      <c r="C11" s="31">
        <v>16.065622340000001</v>
      </c>
      <c r="D11" s="30">
        <v>17.034867330000001</v>
      </c>
      <c r="E11" s="30">
        <v>33.100489670000002</v>
      </c>
      <c r="F11" s="30">
        <v>17.969578630000001</v>
      </c>
      <c r="G11" s="30">
        <v>51.070068300000003</v>
      </c>
      <c r="H11" s="30">
        <v>30.007544049999993</v>
      </c>
      <c r="I11" s="30">
        <v>81.077612349999995</v>
      </c>
      <c r="J11" s="32">
        <v>29.091286579999998</v>
      </c>
      <c r="K11" s="41">
        <v>0.81077869031994165</v>
      </c>
    </row>
    <row r="12" spans="1:11" x14ac:dyDescent="0.3">
      <c r="A12" s="21"/>
      <c r="B12" s="26" t="s">
        <v>20</v>
      </c>
      <c r="C12" s="35">
        <v>-8.4241545900000006</v>
      </c>
      <c r="D12" s="34">
        <v>-10.594629189999999</v>
      </c>
      <c r="E12" s="34">
        <v>-19.01878378</v>
      </c>
      <c r="F12" s="34">
        <v>-15.667044480000001</v>
      </c>
      <c r="G12" s="34">
        <v>-34.685828260000001</v>
      </c>
      <c r="H12" s="34">
        <v>-12.44942743</v>
      </c>
      <c r="I12" s="34">
        <v>-47.135255690000001</v>
      </c>
      <c r="J12" s="36">
        <v>-10.0379229</v>
      </c>
      <c r="K12" s="42" t="s">
        <v>241</v>
      </c>
    </row>
    <row r="13" spans="1:11" s="22" customFormat="1" x14ac:dyDescent="0.3">
      <c r="B13" s="22" t="s">
        <v>16</v>
      </c>
      <c r="C13" s="38">
        <v>997.35472459999983</v>
      </c>
      <c r="D13" s="37">
        <v>996.11586815999999</v>
      </c>
      <c r="E13" s="37">
        <v>1993.4705927599998</v>
      </c>
      <c r="F13" s="37">
        <v>1025.4909785199998</v>
      </c>
      <c r="G13" s="37">
        <v>3018.9615712799996</v>
      </c>
      <c r="H13" s="37">
        <v>1106.3534863600007</v>
      </c>
      <c r="I13" s="37">
        <v>4125.3150576400003</v>
      </c>
      <c r="J13" s="39">
        <v>1009.40478165</v>
      </c>
      <c r="K13" s="43">
        <v>1.2082017313181037E-2</v>
      </c>
    </row>
    <row r="14" spans="1:11" s="22" customFormat="1" ht="18" customHeight="1" x14ac:dyDescent="0.3">
      <c r="C14" s="233"/>
      <c r="D14" s="232"/>
      <c r="E14" s="232"/>
      <c r="F14" s="232"/>
      <c r="G14" s="232"/>
      <c r="H14" s="232"/>
      <c r="I14" s="232"/>
      <c r="J14" s="233"/>
      <c r="K14" s="43"/>
    </row>
    <row r="15" spans="1:11" s="22" customFormat="1" ht="18" x14ac:dyDescent="0.35">
      <c r="A15" s="78" t="s">
        <v>72</v>
      </c>
      <c r="B15" s="26"/>
      <c r="C15" s="28" t="s">
        <v>52</v>
      </c>
      <c r="D15" s="27" t="s">
        <v>53</v>
      </c>
      <c r="E15" s="27" t="s">
        <v>54</v>
      </c>
      <c r="F15" s="27" t="s">
        <v>56</v>
      </c>
      <c r="G15" s="27" t="s">
        <v>57</v>
      </c>
      <c r="H15" s="27" t="s">
        <v>61</v>
      </c>
      <c r="I15" s="27" t="s">
        <v>62</v>
      </c>
      <c r="J15" s="29" t="s">
        <v>63</v>
      </c>
      <c r="K15" s="27" t="s">
        <v>51</v>
      </c>
    </row>
    <row r="16" spans="1:11" s="22" customFormat="1" x14ac:dyDescent="0.3">
      <c r="A16" s="50" t="s">
        <v>84</v>
      </c>
      <c r="B16" s="21"/>
      <c r="C16" s="31"/>
      <c r="D16" s="30"/>
      <c r="E16" s="30"/>
      <c r="F16" s="30"/>
      <c r="G16" s="30"/>
      <c r="H16" s="30"/>
      <c r="I16" s="30"/>
      <c r="J16" s="32"/>
      <c r="K16" s="30"/>
    </row>
    <row r="17" spans="1:11" s="22" customFormat="1" x14ac:dyDescent="0.3">
      <c r="A17" s="21"/>
      <c r="B17" s="21" t="s">
        <v>6</v>
      </c>
      <c r="C17" s="31">
        <v>14.317532460000001</v>
      </c>
      <c r="D17" s="30">
        <v>10.650222479999998</v>
      </c>
      <c r="E17" s="30">
        <v>24.967754939999999</v>
      </c>
      <c r="F17" s="30">
        <v>11.623038530000002</v>
      </c>
      <c r="G17" s="30">
        <v>36.590793470000001</v>
      </c>
      <c r="H17" s="30">
        <v>15.046877760000001</v>
      </c>
      <c r="I17" s="30">
        <v>51.637671230000002</v>
      </c>
      <c r="J17" s="32">
        <v>13.379667919999999</v>
      </c>
      <c r="K17" s="41">
        <v>-6.5504621178278155E-2</v>
      </c>
    </row>
    <row r="18" spans="1:11" s="22" customFormat="1" x14ac:dyDescent="0.3">
      <c r="A18" s="33"/>
      <c r="B18" s="21" t="s">
        <v>7</v>
      </c>
      <c r="C18" s="31">
        <v>4.8076857899999998</v>
      </c>
      <c r="D18" s="30">
        <v>1.5431087799999998</v>
      </c>
      <c r="E18" s="30">
        <v>6.3507945699999997</v>
      </c>
      <c r="F18" s="30">
        <v>1.5248692400000001</v>
      </c>
      <c r="G18" s="30">
        <v>7.8756638099999998</v>
      </c>
      <c r="H18" s="30">
        <v>3.1948400300000008</v>
      </c>
      <c r="I18" s="30">
        <v>11.070503840000001</v>
      </c>
      <c r="J18" s="32">
        <v>1.50384293</v>
      </c>
      <c r="K18" s="41">
        <v>-0.68720024650363021</v>
      </c>
    </row>
    <row r="19" spans="1:11" s="22" customFormat="1" x14ac:dyDescent="0.3">
      <c r="A19" s="33"/>
      <c r="B19" s="21" t="s">
        <v>8</v>
      </c>
      <c r="C19" s="31">
        <v>1.8688834299999999</v>
      </c>
      <c r="D19" s="30">
        <v>-5.8931919999999804E-2</v>
      </c>
      <c r="E19" s="30">
        <v>1.8099515100000001</v>
      </c>
      <c r="F19" s="30">
        <v>1.08297384</v>
      </c>
      <c r="G19" s="30">
        <v>2.8929253500000001</v>
      </c>
      <c r="H19" s="30">
        <v>1.0192783300000001</v>
      </c>
      <c r="I19" s="30">
        <v>3.9122036800000002</v>
      </c>
      <c r="J19" s="32">
        <v>1.2993369299999999</v>
      </c>
      <c r="K19" s="41">
        <v>-0.30475228730558113</v>
      </c>
    </row>
    <row r="20" spans="1:11" s="22" customFormat="1" x14ac:dyDescent="0.3">
      <c r="A20" s="33"/>
      <c r="B20" s="21" t="s">
        <v>9</v>
      </c>
      <c r="C20" s="31">
        <v>1.1863755899999999</v>
      </c>
      <c r="D20" s="30">
        <v>1.28969025</v>
      </c>
      <c r="E20" s="30">
        <v>2.47606584</v>
      </c>
      <c r="F20" s="30">
        <v>1.1674145299999998</v>
      </c>
      <c r="G20" s="30">
        <v>3.6434803699999998</v>
      </c>
      <c r="H20" s="30">
        <v>1.5131559800000005</v>
      </c>
      <c r="I20" s="30">
        <v>5.1566363500000003</v>
      </c>
      <c r="J20" s="32">
        <v>1.02843643</v>
      </c>
      <c r="K20" s="41">
        <v>-0.13312745249588287</v>
      </c>
    </row>
    <row r="21" spans="1:11" s="22" customFormat="1" x14ac:dyDescent="0.3">
      <c r="A21" s="33"/>
      <c r="B21" s="21" t="s">
        <v>58</v>
      </c>
      <c r="C21" s="31">
        <v>20.93024724</v>
      </c>
      <c r="D21" s="30">
        <v>0.86651807999999875</v>
      </c>
      <c r="E21" s="30">
        <v>21.796765319999999</v>
      </c>
      <c r="F21" s="30">
        <v>0.87692626000000118</v>
      </c>
      <c r="G21" s="30">
        <v>22.67369158</v>
      </c>
      <c r="H21" s="30">
        <v>11.527742790000001</v>
      </c>
      <c r="I21" s="30">
        <v>34.201434370000001</v>
      </c>
      <c r="J21" s="32">
        <v>0.89803924000000002</v>
      </c>
      <c r="K21" s="41">
        <v>-0.95709371085288719</v>
      </c>
    </row>
    <row r="22" spans="1:11" s="22" customFormat="1" x14ac:dyDescent="0.3">
      <c r="A22" s="33"/>
      <c r="B22" s="21" t="s">
        <v>59</v>
      </c>
      <c r="C22" s="31">
        <v>0.79693409999999998</v>
      </c>
      <c r="D22" s="30">
        <v>0.53853322000000003</v>
      </c>
      <c r="E22" s="30">
        <v>1.33546732</v>
      </c>
      <c r="F22" s="30">
        <v>1.02291347</v>
      </c>
      <c r="G22" s="30">
        <v>2.35838079</v>
      </c>
      <c r="H22" s="30">
        <v>0.89714173999999991</v>
      </c>
      <c r="I22" s="30">
        <v>3.2555225299999999</v>
      </c>
      <c r="J22" s="32">
        <v>0.90770541999999999</v>
      </c>
      <c r="K22" s="41">
        <v>0.1389968380070572</v>
      </c>
    </row>
    <row r="23" spans="1:11" s="22" customFormat="1" x14ac:dyDescent="0.3">
      <c r="A23" s="33"/>
      <c r="B23" s="21" t="s">
        <v>60</v>
      </c>
      <c r="C23" s="31">
        <v>3.6601649999999999E-2</v>
      </c>
      <c r="D23" s="30">
        <v>0.16161808999999999</v>
      </c>
      <c r="E23" s="30">
        <v>0.19821974000000001</v>
      </c>
      <c r="F23" s="30">
        <v>0.10270754000000001</v>
      </c>
      <c r="G23" s="30">
        <v>0.30092728000000002</v>
      </c>
      <c r="H23" s="30">
        <v>0.45059112000000001</v>
      </c>
      <c r="I23" s="30">
        <v>0.75151840000000003</v>
      </c>
      <c r="J23" s="32">
        <v>0.34366127000000002</v>
      </c>
      <c r="K23" s="41" t="s">
        <v>241</v>
      </c>
    </row>
    <row r="24" spans="1:11" s="22" customFormat="1" x14ac:dyDescent="0.3">
      <c r="A24" s="21"/>
      <c r="B24" s="26" t="s">
        <v>20</v>
      </c>
      <c r="C24" s="35">
        <v>-0.92173028000000001</v>
      </c>
      <c r="D24" s="34">
        <v>-0.89101330999999995</v>
      </c>
      <c r="E24" s="34">
        <v>-1.81274359</v>
      </c>
      <c r="F24" s="34">
        <v>-1.2886524900000003</v>
      </c>
      <c r="G24" s="34">
        <v>-3.1013960800000002</v>
      </c>
      <c r="H24" s="34">
        <v>-1.8509760499999994</v>
      </c>
      <c r="I24" s="34">
        <v>-4.9523721299999997</v>
      </c>
      <c r="J24" s="36">
        <v>-0.35565356999999997</v>
      </c>
      <c r="K24" s="42" t="s">
        <v>241</v>
      </c>
    </row>
    <row r="25" spans="1:11" s="22" customFormat="1" x14ac:dyDescent="0.3">
      <c r="B25" s="22" t="s">
        <v>21</v>
      </c>
      <c r="C25" s="38">
        <v>43.022529980000002</v>
      </c>
      <c r="D25" s="37">
        <v>14.09974566999999</v>
      </c>
      <c r="E25" s="37">
        <v>57.122275649999992</v>
      </c>
      <c r="F25" s="37">
        <v>16.112190920000003</v>
      </c>
      <c r="G25" s="37">
        <v>73.234466569999995</v>
      </c>
      <c r="H25" s="37">
        <v>31.798651699999994</v>
      </c>
      <c r="I25" s="37">
        <v>105.03311826999999</v>
      </c>
      <c r="J25" s="39">
        <v>19.005036569999994</v>
      </c>
      <c r="K25" s="43">
        <v>-0.55825385957462481</v>
      </c>
    </row>
    <row r="26" spans="1:11" s="22" customFormat="1" ht="18" customHeight="1" x14ac:dyDescent="0.3">
      <c r="C26" s="233"/>
      <c r="D26" s="232"/>
      <c r="E26" s="232"/>
      <c r="F26" s="232"/>
      <c r="G26" s="232"/>
      <c r="H26" s="232"/>
      <c r="I26" s="232"/>
      <c r="J26" s="233"/>
      <c r="K26" s="43"/>
    </row>
    <row r="27" spans="1:11" s="22" customFormat="1" ht="18" x14ac:dyDescent="0.35">
      <c r="A27" s="78" t="s">
        <v>64</v>
      </c>
      <c r="B27" s="44"/>
      <c r="C27" s="28" t="s">
        <v>52</v>
      </c>
      <c r="D27" s="27" t="s">
        <v>53</v>
      </c>
      <c r="E27" s="27" t="s">
        <v>54</v>
      </c>
      <c r="F27" s="27" t="s">
        <v>56</v>
      </c>
      <c r="G27" s="27" t="s">
        <v>57</v>
      </c>
      <c r="H27" s="27" t="s">
        <v>61</v>
      </c>
      <c r="I27" s="27" t="s">
        <v>62</v>
      </c>
      <c r="J27" s="29" t="s">
        <v>63</v>
      </c>
      <c r="K27" s="27" t="s">
        <v>51</v>
      </c>
    </row>
    <row r="28" spans="1:11" s="22" customFormat="1" x14ac:dyDescent="0.3">
      <c r="A28" s="50" t="s">
        <v>84</v>
      </c>
      <c r="B28" s="21"/>
      <c r="C28" s="31"/>
      <c r="D28" s="30"/>
      <c r="E28" s="30"/>
      <c r="F28" s="30"/>
      <c r="G28" s="30"/>
      <c r="H28" s="30"/>
      <c r="I28" s="30"/>
      <c r="J28" s="32"/>
      <c r="K28" s="30"/>
    </row>
    <row r="29" spans="1:11" s="22" customFormat="1" x14ac:dyDescent="0.3">
      <c r="A29" s="21"/>
      <c r="B29" s="21" t="s">
        <v>6</v>
      </c>
      <c r="C29" s="31">
        <v>202.94782218</v>
      </c>
      <c r="D29" s="30">
        <v>206.44084873999998</v>
      </c>
      <c r="E29" s="30">
        <v>409.38867091999998</v>
      </c>
      <c r="F29" s="30">
        <v>248.99831601000005</v>
      </c>
      <c r="G29" s="30">
        <v>658.38698693000003</v>
      </c>
      <c r="H29" s="30">
        <v>222.82967106000001</v>
      </c>
      <c r="I29" s="30">
        <v>881.21665799000004</v>
      </c>
      <c r="J29" s="32">
        <v>224.49976217</v>
      </c>
      <c r="K29" s="41">
        <v>0.10619448762000006</v>
      </c>
    </row>
    <row r="30" spans="1:11" s="22" customFormat="1" x14ac:dyDescent="0.3">
      <c r="A30" s="33"/>
      <c r="B30" s="21" t="s">
        <v>7</v>
      </c>
      <c r="C30" s="31">
        <v>34.858961239999999</v>
      </c>
      <c r="D30" s="30">
        <v>32.171399089999994</v>
      </c>
      <c r="E30" s="30">
        <v>67.030360329999993</v>
      </c>
      <c r="F30" s="30">
        <v>34.473285100000012</v>
      </c>
      <c r="G30" s="30">
        <v>101.50364543000001</v>
      </c>
      <c r="H30" s="30">
        <v>31.656749259999998</v>
      </c>
      <c r="I30" s="30">
        <v>133.16039469</v>
      </c>
      <c r="J30" s="32">
        <v>33.597838430000003</v>
      </c>
      <c r="K30" s="41">
        <v>-3.6177865465276127E-2</v>
      </c>
    </row>
    <row r="31" spans="1:11" s="22" customFormat="1" x14ac:dyDescent="0.3">
      <c r="A31" s="33"/>
      <c r="B31" s="21" t="s">
        <v>8</v>
      </c>
      <c r="C31" s="31">
        <v>18.325823929999999</v>
      </c>
      <c r="D31" s="30">
        <v>16.834251200000004</v>
      </c>
      <c r="E31" s="30">
        <v>35.160075130000003</v>
      </c>
      <c r="F31" s="30">
        <v>28.341684000000001</v>
      </c>
      <c r="G31" s="30">
        <v>63.501759130000003</v>
      </c>
      <c r="H31" s="30">
        <v>15.086338689999998</v>
      </c>
      <c r="I31" s="30">
        <v>78.588097820000002</v>
      </c>
      <c r="J31" s="32">
        <v>17.446952190000001</v>
      </c>
      <c r="K31" s="41">
        <v>-4.7958102367296807E-2</v>
      </c>
    </row>
    <row r="32" spans="1:11" s="22" customFormat="1" x14ac:dyDescent="0.3">
      <c r="A32" s="33"/>
      <c r="B32" s="21" t="s">
        <v>9</v>
      </c>
      <c r="C32" s="31">
        <v>41.70001697</v>
      </c>
      <c r="D32" s="30">
        <v>43.776777369999998</v>
      </c>
      <c r="E32" s="30">
        <v>85.476794339999998</v>
      </c>
      <c r="F32" s="30">
        <v>41.506660600000004</v>
      </c>
      <c r="G32" s="30">
        <v>126.98345494</v>
      </c>
      <c r="H32" s="30">
        <v>36.68534464999999</v>
      </c>
      <c r="I32" s="30">
        <v>163.66879958999999</v>
      </c>
      <c r="J32" s="32">
        <v>34.556387010000002</v>
      </c>
      <c r="K32" s="41">
        <v>-0.17131000126784834</v>
      </c>
    </row>
    <row r="33" spans="1:11" s="22" customFormat="1" x14ac:dyDescent="0.3">
      <c r="A33" s="33"/>
      <c r="B33" s="21" t="s">
        <v>58</v>
      </c>
      <c r="C33" s="31">
        <v>31.679561329999999</v>
      </c>
      <c r="D33" s="30">
        <v>10.85361606</v>
      </c>
      <c r="E33" s="30">
        <v>42.533177389999999</v>
      </c>
      <c r="F33" s="30">
        <v>15.541557740000002</v>
      </c>
      <c r="G33" s="30">
        <v>58.074735130000001</v>
      </c>
      <c r="H33" s="30">
        <v>22.816959719999993</v>
      </c>
      <c r="I33" s="30">
        <v>80.891694849999993</v>
      </c>
      <c r="J33" s="32">
        <v>14.03107282</v>
      </c>
      <c r="K33" s="41">
        <v>-0.55709384123596384</v>
      </c>
    </row>
    <row r="34" spans="1:11" s="22" customFormat="1" x14ac:dyDescent="0.3">
      <c r="A34" s="33"/>
      <c r="B34" s="21" t="s">
        <v>59</v>
      </c>
      <c r="C34" s="31">
        <v>10.686111</v>
      </c>
      <c r="D34" s="30">
        <v>11.5805048</v>
      </c>
      <c r="E34" s="30">
        <v>22.2666158</v>
      </c>
      <c r="F34" s="30">
        <v>10.871398969999998</v>
      </c>
      <c r="G34" s="30">
        <v>33.138014769999998</v>
      </c>
      <c r="H34" s="30">
        <v>10.352585050000002</v>
      </c>
      <c r="I34" s="30">
        <v>43.49059982</v>
      </c>
      <c r="J34" s="32">
        <v>9.4386010999999996</v>
      </c>
      <c r="K34" s="41">
        <v>-0.11674124478025738</v>
      </c>
    </row>
    <row r="35" spans="1:11" s="22" customFormat="1" x14ac:dyDescent="0.3">
      <c r="A35" s="33"/>
      <c r="B35" s="21" t="s">
        <v>60</v>
      </c>
      <c r="C35" s="31">
        <v>3.3599317000000002</v>
      </c>
      <c r="D35" s="30">
        <v>3.8072719200000003</v>
      </c>
      <c r="E35" s="30">
        <v>7.1672036200000004</v>
      </c>
      <c r="F35" s="30">
        <v>4.4729641400000002</v>
      </c>
      <c r="G35" s="30">
        <v>11.640167760000001</v>
      </c>
      <c r="H35" s="30">
        <v>5.18248891</v>
      </c>
      <c r="I35" s="30">
        <v>16.822656670000001</v>
      </c>
      <c r="J35" s="32">
        <v>6.1368260699999997</v>
      </c>
      <c r="K35" s="41">
        <v>0.82647345777891834</v>
      </c>
    </row>
    <row r="36" spans="1:11" s="22" customFormat="1" x14ac:dyDescent="0.3">
      <c r="A36" s="21"/>
      <c r="B36" s="26" t="s">
        <v>20</v>
      </c>
      <c r="C36" s="35">
        <v>-8.2765879200000008</v>
      </c>
      <c r="D36" s="34">
        <v>-5.6270322700000008</v>
      </c>
      <c r="E36" s="34">
        <v>-13.903620190000002</v>
      </c>
      <c r="F36" s="34">
        <v>-4.3366680599999974</v>
      </c>
      <c r="G36" s="34">
        <v>-18.240288249999999</v>
      </c>
      <c r="H36" s="34">
        <v>-10.854782110000002</v>
      </c>
      <c r="I36" s="34">
        <v>-29.095070360000001</v>
      </c>
      <c r="J36" s="36">
        <v>-5.32279824</v>
      </c>
      <c r="K36" s="42" t="s">
        <v>241</v>
      </c>
    </row>
    <row r="37" spans="1:11" s="22" customFormat="1" x14ac:dyDescent="0.3">
      <c r="B37" s="22" t="s">
        <v>64</v>
      </c>
      <c r="C37" s="38">
        <v>335.28164042999998</v>
      </c>
      <c r="D37" s="37">
        <v>319.83763690999996</v>
      </c>
      <c r="E37" s="37">
        <v>655.11927733999994</v>
      </c>
      <c r="F37" s="37">
        <v>379.86919849999992</v>
      </c>
      <c r="G37" s="37">
        <v>1034.9884758399999</v>
      </c>
      <c r="H37" s="37">
        <v>333.75535523000008</v>
      </c>
      <c r="I37" s="37">
        <v>1368.7438310699999</v>
      </c>
      <c r="J37" s="39">
        <v>334.38464154999997</v>
      </c>
      <c r="K37" s="43">
        <v>-2.6753593750304949E-3</v>
      </c>
    </row>
    <row r="38" spans="1:11" s="22" customFormat="1" ht="18" customHeight="1" x14ac:dyDescent="0.3">
      <c r="C38" s="233"/>
      <c r="D38" s="232"/>
      <c r="E38" s="232"/>
      <c r="F38" s="232"/>
      <c r="G38" s="232"/>
      <c r="H38" s="232"/>
      <c r="I38" s="232"/>
      <c r="J38" s="233"/>
      <c r="K38" s="43"/>
    </row>
    <row r="39" spans="1:11" s="258" customFormat="1" ht="18" x14ac:dyDescent="0.35">
      <c r="A39" s="78" t="s">
        <v>22</v>
      </c>
      <c r="B39" s="48"/>
      <c r="C39" s="28" t="s">
        <v>52</v>
      </c>
      <c r="D39" s="27" t="s">
        <v>53</v>
      </c>
      <c r="E39" s="27" t="s">
        <v>54</v>
      </c>
      <c r="F39" s="27" t="s">
        <v>56</v>
      </c>
      <c r="G39" s="27" t="s">
        <v>57</v>
      </c>
      <c r="H39" s="27" t="s">
        <v>61</v>
      </c>
      <c r="I39" s="27" t="s">
        <v>62</v>
      </c>
      <c r="J39" s="29" t="s">
        <v>63</v>
      </c>
      <c r="K39" s="27" t="s">
        <v>51</v>
      </c>
    </row>
    <row r="40" spans="1:11" x14ac:dyDescent="0.3">
      <c r="A40" s="50" t="s">
        <v>84</v>
      </c>
      <c r="B40" s="21"/>
      <c r="C40" s="31"/>
      <c r="D40" s="30"/>
      <c r="E40" s="30"/>
      <c r="F40" s="30"/>
      <c r="G40" s="30"/>
      <c r="H40" s="30"/>
      <c r="I40" s="30"/>
      <c r="J40" s="32"/>
      <c r="K40" s="30"/>
    </row>
    <row r="41" spans="1:11" x14ac:dyDescent="0.3">
      <c r="A41" s="21"/>
      <c r="B41" s="21" t="s">
        <v>6</v>
      </c>
      <c r="C41" s="31">
        <v>86.477427809999995</v>
      </c>
      <c r="D41" s="30">
        <v>87.023834710000017</v>
      </c>
      <c r="E41" s="30">
        <v>173.50126252000001</v>
      </c>
      <c r="F41" s="30">
        <v>135.89674274999999</v>
      </c>
      <c r="G41" s="30">
        <v>309.39800527</v>
      </c>
      <c r="H41" s="30">
        <v>105.51863881999998</v>
      </c>
      <c r="I41" s="30">
        <v>414.91664408999998</v>
      </c>
      <c r="J41" s="32">
        <v>108.60722581</v>
      </c>
      <c r="K41" s="41">
        <v>0.25590259285488348</v>
      </c>
    </row>
    <row r="42" spans="1:11" x14ac:dyDescent="0.3">
      <c r="A42" s="33"/>
      <c r="B42" s="21" t="s">
        <v>7</v>
      </c>
      <c r="C42" s="31">
        <v>14.39992103</v>
      </c>
      <c r="D42" s="30">
        <v>11.61723158</v>
      </c>
      <c r="E42" s="30">
        <v>26.01715261</v>
      </c>
      <c r="F42" s="30">
        <v>14.207726249999997</v>
      </c>
      <c r="G42" s="30">
        <v>40.224878859999997</v>
      </c>
      <c r="H42" s="30">
        <v>1.8310282600000036</v>
      </c>
      <c r="I42" s="30">
        <v>42.055907120000001</v>
      </c>
      <c r="J42" s="32">
        <v>7.7695352599999996</v>
      </c>
      <c r="K42" s="41">
        <v>-0.46044598134855186</v>
      </c>
    </row>
    <row r="43" spans="1:11" x14ac:dyDescent="0.3">
      <c r="A43" s="33"/>
      <c r="B43" s="21" t="s">
        <v>8</v>
      </c>
      <c r="C43" s="31">
        <v>1.6398101700000001</v>
      </c>
      <c r="D43" s="30">
        <v>-0.33505399999999996</v>
      </c>
      <c r="E43" s="30">
        <v>1.3047561700000001</v>
      </c>
      <c r="F43" s="30">
        <v>11.245133249999999</v>
      </c>
      <c r="G43" s="30">
        <v>12.54988942</v>
      </c>
      <c r="H43" s="30">
        <v>-3.9155846499999996</v>
      </c>
      <c r="I43" s="30">
        <v>8.63430477</v>
      </c>
      <c r="J43" s="32">
        <v>-4.4801867499999997</v>
      </c>
      <c r="K43" s="41" t="s">
        <v>241</v>
      </c>
    </row>
    <row r="44" spans="1:11" x14ac:dyDescent="0.3">
      <c r="A44" s="33"/>
      <c r="B44" s="21" t="s">
        <v>9</v>
      </c>
      <c r="C44" s="31">
        <v>21.73776981</v>
      </c>
      <c r="D44" s="30">
        <v>22.592146269999997</v>
      </c>
      <c r="E44" s="30">
        <v>44.329916079999997</v>
      </c>
      <c r="F44" s="30">
        <v>22.920890570000005</v>
      </c>
      <c r="G44" s="30">
        <v>67.250806650000001</v>
      </c>
      <c r="H44" s="30">
        <v>19.374368009999998</v>
      </c>
      <c r="I44" s="30">
        <v>86.625174659999999</v>
      </c>
      <c r="J44" s="32">
        <v>18.532419319999999</v>
      </c>
      <c r="K44" s="41">
        <v>-0.14745535158466194</v>
      </c>
    </row>
    <row r="45" spans="1:11" x14ac:dyDescent="0.3">
      <c r="A45" s="33"/>
      <c r="B45" s="21" t="s">
        <v>58</v>
      </c>
      <c r="C45" s="31">
        <v>26.139057770000001</v>
      </c>
      <c r="D45" s="30">
        <v>5.1672862500000001</v>
      </c>
      <c r="E45" s="30">
        <v>31.306344020000001</v>
      </c>
      <c r="F45" s="30">
        <v>9.411207209999997</v>
      </c>
      <c r="G45" s="30">
        <v>40.717551229999998</v>
      </c>
      <c r="H45" s="30">
        <v>15.964495200000002</v>
      </c>
      <c r="I45" s="30">
        <v>56.68204643</v>
      </c>
      <c r="J45" s="32">
        <v>6.4980695800000001</v>
      </c>
      <c r="K45" s="41">
        <v>-0.75140383264090393</v>
      </c>
    </row>
    <row r="46" spans="1:11" x14ac:dyDescent="0.3">
      <c r="A46" s="33"/>
      <c r="B46" s="21" t="s">
        <v>59</v>
      </c>
      <c r="C46" s="31">
        <v>-2.5885053500000001</v>
      </c>
      <c r="D46" s="30">
        <v>-1.5029913299999995</v>
      </c>
      <c r="E46" s="30">
        <v>-4.0914966799999997</v>
      </c>
      <c r="F46" s="30">
        <v>-1.4455083500000008</v>
      </c>
      <c r="G46" s="30">
        <v>-5.5370050300000004</v>
      </c>
      <c r="H46" s="30">
        <v>-2.0695732999999992</v>
      </c>
      <c r="I46" s="30">
        <v>-7.6065783299999996</v>
      </c>
      <c r="J46" s="32">
        <v>-2.9170198200000002</v>
      </c>
      <c r="K46" s="41" t="s">
        <v>241</v>
      </c>
    </row>
    <row r="47" spans="1:11" x14ac:dyDescent="0.3">
      <c r="A47" s="33"/>
      <c r="B47" s="21" t="s">
        <v>60</v>
      </c>
      <c r="C47" s="31">
        <v>0.17441661999999999</v>
      </c>
      <c r="D47" s="30">
        <v>0.36569993999999995</v>
      </c>
      <c r="E47" s="30">
        <v>0.54011655999999997</v>
      </c>
      <c r="F47" s="30">
        <v>0.94731115999999993</v>
      </c>
      <c r="G47" s="30">
        <v>1.4874277199999999</v>
      </c>
      <c r="H47" s="30">
        <v>-2.0961027799999998</v>
      </c>
      <c r="I47" s="30">
        <v>-0.60867506000000005</v>
      </c>
      <c r="J47" s="32">
        <v>-11.4862591</v>
      </c>
      <c r="K47" s="41" t="s">
        <v>241</v>
      </c>
    </row>
    <row r="48" spans="1:11" x14ac:dyDescent="0.3">
      <c r="A48" s="33"/>
      <c r="B48" s="26" t="s">
        <v>20</v>
      </c>
      <c r="C48" s="35">
        <v>-8.2636841099999998</v>
      </c>
      <c r="D48" s="34">
        <v>-5.6176739100000006</v>
      </c>
      <c r="E48" s="34">
        <v>-13.88135802</v>
      </c>
      <c r="F48" s="34">
        <v>-4.3299779799999989</v>
      </c>
      <c r="G48" s="34">
        <v>-18.211335999999999</v>
      </c>
      <c r="H48" s="34">
        <v>-10.82539809</v>
      </c>
      <c r="I48" s="34">
        <v>-29.036734089999999</v>
      </c>
      <c r="J48" s="36">
        <v>-5.3011612999999995</v>
      </c>
      <c r="K48" s="42" t="s">
        <v>241</v>
      </c>
    </row>
    <row r="49" spans="1:11" s="22" customFormat="1" x14ac:dyDescent="0.3">
      <c r="A49" s="33"/>
      <c r="B49" s="22" t="s">
        <v>22</v>
      </c>
      <c r="C49" s="38">
        <v>139.71621375000001</v>
      </c>
      <c r="D49" s="37">
        <v>119.31047951000005</v>
      </c>
      <c r="E49" s="37">
        <v>259.02669326000006</v>
      </c>
      <c r="F49" s="37">
        <v>188.85352485999994</v>
      </c>
      <c r="G49" s="37">
        <v>447.88021811999999</v>
      </c>
      <c r="H49" s="37">
        <v>123.78187146999994</v>
      </c>
      <c r="I49" s="37">
        <v>571.66208958999994</v>
      </c>
      <c r="J49" s="39">
        <v>117.22262299999997</v>
      </c>
      <c r="K49" s="43">
        <v>-0.16099484910354611</v>
      </c>
    </row>
    <row r="50" spans="1:11" s="22" customFormat="1" ht="18" customHeight="1" x14ac:dyDescent="0.3">
      <c r="C50" s="233"/>
      <c r="D50" s="232"/>
      <c r="E50" s="232"/>
      <c r="F50" s="232"/>
      <c r="G50" s="232"/>
      <c r="H50" s="232"/>
      <c r="I50" s="232"/>
      <c r="J50" s="233"/>
      <c r="K50" s="43"/>
    </row>
    <row r="51" spans="1:11" s="258" customFormat="1" ht="18" x14ac:dyDescent="0.35">
      <c r="A51" s="171" t="s">
        <v>23</v>
      </c>
      <c r="B51" s="48"/>
      <c r="C51" s="28" t="s">
        <v>52</v>
      </c>
      <c r="D51" s="27" t="s">
        <v>53</v>
      </c>
      <c r="E51" s="27" t="s">
        <v>54</v>
      </c>
      <c r="F51" s="27" t="s">
        <v>56</v>
      </c>
      <c r="G51" s="27" t="s">
        <v>57</v>
      </c>
      <c r="H51" s="27" t="s">
        <v>61</v>
      </c>
      <c r="I51" s="27" t="s">
        <v>62</v>
      </c>
      <c r="J51" s="29" t="s">
        <v>63</v>
      </c>
      <c r="K51" s="27" t="s">
        <v>51</v>
      </c>
    </row>
    <row r="52" spans="1:11" x14ac:dyDescent="0.3">
      <c r="A52" s="50" t="s">
        <v>84</v>
      </c>
      <c r="B52" s="21"/>
      <c r="C52" s="31"/>
      <c r="D52" s="30"/>
      <c r="E52" s="30"/>
      <c r="F52" s="30"/>
      <c r="G52" s="30"/>
      <c r="H52" s="30"/>
      <c r="I52" s="30"/>
      <c r="J52" s="32"/>
      <c r="K52" s="30"/>
    </row>
    <row r="53" spans="1:11" x14ac:dyDescent="0.3">
      <c r="A53" s="21"/>
      <c r="B53" s="21" t="s">
        <v>6</v>
      </c>
      <c r="C53" s="31">
        <v>73.406034480000002</v>
      </c>
      <c r="D53" s="30">
        <v>105.2711675</v>
      </c>
      <c r="E53" s="30">
        <v>178.67720198000001</v>
      </c>
      <c r="F53" s="30">
        <v>123.77394325</v>
      </c>
      <c r="G53" s="30">
        <v>302.45114523000001</v>
      </c>
      <c r="H53" s="30">
        <v>154.33357126999999</v>
      </c>
      <c r="I53" s="30">
        <v>456.7847165</v>
      </c>
      <c r="J53" s="32">
        <v>79.693931399999997</v>
      </c>
      <c r="K53" s="41">
        <v>8.5659128224848891E-2</v>
      </c>
    </row>
    <row r="54" spans="1:11" x14ac:dyDescent="0.3">
      <c r="A54" s="33"/>
      <c r="B54" s="21" t="s">
        <v>7</v>
      </c>
      <c r="C54" s="31">
        <v>13.582610089999999</v>
      </c>
      <c r="D54" s="30">
        <v>15.589218129999999</v>
      </c>
      <c r="E54" s="30">
        <v>29.171828219999998</v>
      </c>
      <c r="F54" s="30">
        <v>13.880521500000004</v>
      </c>
      <c r="G54" s="30">
        <v>43.052349720000002</v>
      </c>
      <c r="H54" s="30">
        <v>31.295292809999999</v>
      </c>
      <c r="I54" s="30">
        <v>74.347642530000002</v>
      </c>
      <c r="J54" s="32">
        <v>13.3454578</v>
      </c>
      <c r="K54" s="41">
        <v>-1.7459993950249553E-2</v>
      </c>
    </row>
    <row r="55" spans="1:11" x14ac:dyDescent="0.3">
      <c r="A55" s="33"/>
      <c r="B55" s="21" t="s">
        <v>8</v>
      </c>
      <c r="C55" s="31">
        <v>9.3869010700000004</v>
      </c>
      <c r="D55" s="30">
        <v>12.265968699999998</v>
      </c>
      <c r="E55" s="30">
        <v>21.652869769999999</v>
      </c>
      <c r="F55" s="30">
        <v>13.038791390000004</v>
      </c>
      <c r="G55" s="30">
        <v>34.691661160000002</v>
      </c>
      <c r="H55" s="30">
        <v>37.727196470000003</v>
      </c>
      <c r="I55" s="30">
        <v>72.418857630000005</v>
      </c>
      <c r="J55" s="32">
        <v>14.4750853</v>
      </c>
      <c r="K55" s="41">
        <v>0.54205154523909349</v>
      </c>
    </row>
    <row r="56" spans="1:11" x14ac:dyDescent="0.3">
      <c r="A56" s="33"/>
      <c r="B56" s="21" t="s">
        <v>9</v>
      </c>
      <c r="C56" s="31">
        <v>7.6304144300000001</v>
      </c>
      <c r="D56" s="30">
        <v>10.658427900000001</v>
      </c>
      <c r="E56" s="30">
        <v>18.288842330000001</v>
      </c>
      <c r="F56" s="30">
        <v>12.141115169999999</v>
      </c>
      <c r="G56" s="30">
        <v>30.4299575</v>
      </c>
      <c r="H56" s="30">
        <v>35.669360830000002</v>
      </c>
      <c r="I56" s="30">
        <v>66.099318330000003</v>
      </c>
      <c r="J56" s="32">
        <v>13.4726993</v>
      </c>
      <c r="K56" s="41">
        <v>0.76565760924207105</v>
      </c>
    </row>
    <row r="57" spans="1:11" x14ac:dyDescent="0.3">
      <c r="A57" s="33"/>
      <c r="B57" s="21" t="s">
        <v>58</v>
      </c>
      <c r="C57" s="31">
        <v>4.2894165099999997</v>
      </c>
      <c r="D57" s="30">
        <v>4.9806565600000008</v>
      </c>
      <c r="E57" s="30">
        <v>9.2700730700000005</v>
      </c>
      <c r="F57" s="30">
        <v>1.9123039899999998</v>
      </c>
      <c r="G57" s="30">
        <v>11.18237706</v>
      </c>
      <c r="H57" s="30">
        <v>6.6996133600000007</v>
      </c>
      <c r="I57" s="30">
        <v>17.881990420000001</v>
      </c>
      <c r="J57" s="32">
        <v>3.6156166399999998</v>
      </c>
      <c r="K57" s="41">
        <v>-0.15708427205172482</v>
      </c>
    </row>
    <row r="58" spans="1:11" x14ac:dyDescent="0.3">
      <c r="A58" s="33"/>
      <c r="B58" s="21" t="s">
        <v>59</v>
      </c>
      <c r="C58" s="31">
        <v>15.46553409</v>
      </c>
      <c r="D58" s="30">
        <v>8.7542191099999993</v>
      </c>
      <c r="E58" s="30">
        <v>24.2197532</v>
      </c>
      <c r="F58" s="30">
        <v>5.4591659400000019</v>
      </c>
      <c r="G58" s="30">
        <v>29.678919140000001</v>
      </c>
      <c r="H58" s="30">
        <v>47.977947950000001</v>
      </c>
      <c r="I58" s="30">
        <v>77.656867090000006</v>
      </c>
      <c r="J58" s="32">
        <v>3.6701340600000001</v>
      </c>
      <c r="K58" s="41">
        <v>-0.7626894720452555</v>
      </c>
    </row>
    <row r="59" spans="1:11" x14ac:dyDescent="0.3">
      <c r="A59" s="33"/>
      <c r="B59" s="21" t="s">
        <v>60</v>
      </c>
      <c r="C59" s="31">
        <v>2.3969315299999998</v>
      </c>
      <c r="D59" s="30">
        <v>3.06635992</v>
      </c>
      <c r="E59" s="30">
        <v>5.4632914499999998</v>
      </c>
      <c r="F59" s="30">
        <v>4.4595959700000005</v>
      </c>
      <c r="G59" s="30">
        <v>9.9228874200000003</v>
      </c>
      <c r="H59" s="30">
        <v>11.659146439999999</v>
      </c>
      <c r="I59" s="30">
        <v>21.582033859999999</v>
      </c>
      <c r="J59" s="32">
        <v>6.4069832399999997</v>
      </c>
      <c r="K59" s="41">
        <v>1.6729938506003132</v>
      </c>
    </row>
    <row r="60" spans="1:11" x14ac:dyDescent="0.3">
      <c r="A60" s="33"/>
      <c r="B60" s="26" t="s">
        <v>20</v>
      </c>
      <c r="C60" s="35">
        <v>0</v>
      </c>
      <c r="D60" s="34">
        <v>0</v>
      </c>
      <c r="E60" s="34">
        <v>0</v>
      </c>
      <c r="F60" s="34">
        <v>0</v>
      </c>
      <c r="G60" s="34">
        <v>0</v>
      </c>
      <c r="H60" s="34">
        <v>-2.3046008499999999</v>
      </c>
      <c r="I60" s="34">
        <v>-2.3046008499999999</v>
      </c>
      <c r="J60" s="36">
        <v>-0.19024526999999999</v>
      </c>
      <c r="K60" s="42" t="s">
        <v>14</v>
      </c>
    </row>
    <row r="61" spans="1:11" s="22" customFormat="1" x14ac:dyDescent="0.3">
      <c r="B61" s="22" t="s">
        <v>24</v>
      </c>
      <c r="C61" s="38">
        <v>126.15784220000002</v>
      </c>
      <c r="D61" s="37">
        <v>160.58601782</v>
      </c>
      <c r="E61" s="37">
        <v>286.74386002</v>
      </c>
      <c r="F61" s="37">
        <v>174.66543721000005</v>
      </c>
      <c r="G61" s="37">
        <v>461.40929723000005</v>
      </c>
      <c r="H61" s="37">
        <v>323.05752827999987</v>
      </c>
      <c r="I61" s="37">
        <v>784.46682550999992</v>
      </c>
      <c r="J61" s="39">
        <v>134.48966247000001</v>
      </c>
      <c r="K61" s="43">
        <v>6.6042824803482558E-2</v>
      </c>
    </row>
    <row r="62" spans="1:11" x14ac:dyDescent="0.3">
      <c r="A62" s="21"/>
      <c r="B62" s="222" t="s">
        <v>25</v>
      </c>
      <c r="C62" s="31">
        <v>96.963148159999989</v>
      </c>
      <c r="D62" s="30">
        <v>134.51672890999998</v>
      </c>
      <c r="E62" s="30">
        <v>231.47987706999999</v>
      </c>
      <c r="F62" s="30">
        <v>148.10805477999997</v>
      </c>
      <c r="G62" s="30">
        <v>379.58793184999996</v>
      </c>
      <c r="H62" s="30">
        <v>192.88539942999995</v>
      </c>
      <c r="I62" s="30">
        <v>572.47333127999991</v>
      </c>
      <c r="J62" s="32">
        <v>112.12165836</v>
      </c>
      <c r="K62" s="41">
        <v>0.15633269430347685</v>
      </c>
    </row>
    <row r="63" spans="1:11" x14ac:dyDescent="0.3">
      <c r="A63" s="21"/>
      <c r="B63" s="222" t="s">
        <v>26</v>
      </c>
      <c r="C63" s="31">
        <v>29.194694040000002</v>
      </c>
      <c r="D63" s="30">
        <v>26.069288910000004</v>
      </c>
      <c r="E63" s="30">
        <v>55.263982950000006</v>
      </c>
      <c r="F63" s="30">
        <v>26.557382429999997</v>
      </c>
      <c r="G63" s="30">
        <v>81.821365380000003</v>
      </c>
      <c r="H63" s="30">
        <v>130.17212885000001</v>
      </c>
      <c r="I63" s="30">
        <v>211.99349423000001</v>
      </c>
      <c r="J63" s="32">
        <v>22.368004110000005</v>
      </c>
      <c r="K63" s="41">
        <v>-0.23383324108985926</v>
      </c>
    </row>
    <row r="64" spans="1:11" x14ac:dyDescent="0.3">
      <c r="B64" s="49"/>
      <c r="C64" s="30"/>
      <c r="D64" s="30"/>
      <c r="E64" s="30"/>
      <c r="F64" s="53"/>
      <c r="G64" s="53"/>
      <c r="H64" s="53"/>
      <c r="I64" s="53"/>
    </row>
    <row r="65" spans="1:85" x14ac:dyDescent="0.3">
      <c r="B65" s="49"/>
      <c r="C65" s="30"/>
      <c r="D65" s="30"/>
      <c r="E65" s="30"/>
    </row>
    <row r="66" spans="1:85" x14ac:dyDescent="0.3">
      <c r="A66" s="303"/>
      <c r="B66" s="303"/>
      <c r="C66" s="46"/>
      <c r="D66" s="46"/>
      <c r="E66" s="46"/>
    </row>
    <row r="67" spans="1:85" s="47" customFormat="1" ht="15" customHeight="1" x14ac:dyDescent="0.3">
      <c r="A67" s="45"/>
      <c r="B67" s="45"/>
      <c r="C67" s="46"/>
      <c r="D67" s="25"/>
      <c r="E67" s="25"/>
    </row>
    <row r="71" spans="1:85" s="230" customFormat="1" x14ac:dyDescent="0.3">
      <c r="A71" s="1"/>
      <c r="B71" s="5"/>
      <c r="C71" s="25"/>
      <c r="D71" s="25"/>
      <c r="E71" s="25"/>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row>
    <row r="72" spans="1:85" s="230" customFormat="1" x14ac:dyDescent="0.3">
      <c r="A72" s="1"/>
      <c r="B72" s="5"/>
      <c r="C72" s="25"/>
      <c r="D72" s="25"/>
      <c r="E72" s="25"/>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row>
    <row r="121" ht="27" customHeight="1" x14ac:dyDescent="0.3"/>
    <row r="138" ht="14.25" customHeight="1" x14ac:dyDescent="0.3"/>
    <row r="210" ht="51" customHeight="1" x14ac:dyDescent="0.3"/>
    <row r="282" ht="51.75" customHeight="1" x14ac:dyDescent="0.3"/>
    <row r="283" ht="36" customHeight="1" x14ac:dyDescent="0.3"/>
  </sheetData>
  <mergeCells count="1">
    <mergeCell ref="A66:B66"/>
  </mergeCells>
  <conditionalFormatting sqref="L4:IB11">
    <cfRule type="cellIs" dxfId="75" priority="18" stopIfTrue="1" operator="notEqual">
      <formula>""</formula>
    </cfRule>
  </conditionalFormatting>
  <conditionalFormatting sqref="K4">
    <cfRule type="cellIs" dxfId="74" priority="12" stopIfTrue="1" operator="notEqual">
      <formula>""</formula>
    </cfRule>
  </conditionalFormatting>
  <conditionalFormatting sqref="K16">
    <cfRule type="cellIs" dxfId="73" priority="5" stopIfTrue="1" operator="notEqual">
      <formula>""</formula>
    </cfRule>
  </conditionalFormatting>
  <conditionalFormatting sqref="K28">
    <cfRule type="cellIs" dxfId="72" priority="4" stopIfTrue="1" operator="notEqual">
      <formula>""</formula>
    </cfRule>
  </conditionalFormatting>
  <conditionalFormatting sqref="K40">
    <cfRule type="cellIs" dxfId="71" priority="3" stopIfTrue="1" operator="notEqual">
      <formula>""</formula>
    </cfRule>
  </conditionalFormatting>
  <conditionalFormatting sqref="K52">
    <cfRule type="cellIs" dxfId="70" priority="2" stopIfTrue="1" operator="notEqual">
      <formula>""</formula>
    </cfRule>
  </conditionalFormatting>
  <hyperlinks>
    <hyperlink ref="K1" location="fs" display="O   Back to Content sheet"/>
  </hyperlinks>
  <pageMargins left="0.70866141732283472" right="0.70866141732283472" top="0.78740157480314965" bottom="0.78740157480314965" header="0.31496062992125984" footer="0.31496062992125984"/>
  <pageSetup paperSize="9" scale="45" orientation="landscape" r:id="rId1"/>
  <headerFooter scaleWithDoc="0" alignWithMargins="0">
    <oddHeader>&amp;L&amp;G</oddHeader>
    <oddFooter>&amp;L&amp;"Trebuchet MS,Standard"&amp;8Telekom Austria Group&amp;R&amp;"Trebuchet MS,Fett"&amp;8&amp;K000000&amp;P</oddFooter>
  </headerFooter>
  <rowBreaks count="1" manualBreakCount="1">
    <brk id="25" max="16383" man="1"/>
  </rowBreaks>
  <colBreaks count="1" manualBreakCount="1">
    <brk id="1" max="63"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
  <sheetViews>
    <sheetView view="pageBreakPreview" zoomScale="70" zoomScaleNormal="85" zoomScaleSheetLayoutView="70" zoomScalePageLayoutView="55" workbookViewId="0">
      <selection activeCell="K1" sqref="K1"/>
    </sheetView>
  </sheetViews>
  <sheetFormatPr baseColWidth="10" defaultRowHeight="15.75" x14ac:dyDescent="0.35"/>
  <cols>
    <col min="1" max="1" width="3.875" style="91" customWidth="1"/>
    <col min="2" max="2" width="63.625" style="91" customWidth="1"/>
    <col min="3" max="11" width="11.875" style="234" customWidth="1"/>
    <col min="12" max="12" width="11" style="194"/>
    <col min="13" max="16384" width="11" style="220"/>
  </cols>
  <sheetData>
    <row r="1" spans="1:14" s="21" customFormat="1" ht="30" customHeight="1" x14ac:dyDescent="0.3">
      <c r="A1" s="262" t="s">
        <v>27</v>
      </c>
      <c r="B1" s="53"/>
      <c r="C1" s="231"/>
      <c r="D1" s="231"/>
      <c r="E1" s="231"/>
      <c r="F1" s="53"/>
      <c r="G1" s="53"/>
      <c r="H1" s="53"/>
      <c r="I1" s="53"/>
      <c r="J1" s="53"/>
      <c r="K1" s="286" t="s">
        <v>128</v>
      </c>
      <c r="L1" s="53"/>
      <c r="M1" s="53"/>
      <c r="N1" s="53"/>
    </row>
    <row r="2" spans="1:14" s="21" customFormat="1" ht="11.25" customHeight="1" x14ac:dyDescent="0.3">
      <c r="A2" s="263"/>
      <c r="B2" s="53"/>
      <c r="C2" s="231"/>
      <c r="D2" s="231"/>
      <c r="E2" s="231"/>
      <c r="F2" s="53"/>
      <c r="G2" s="53"/>
      <c r="H2" s="53"/>
      <c r="I2" s="53"/>
      <c r="J2" s="53"/>
      <c r="K2" s="261"/>
      <c r="L2" s="53"/>
      <c r="M2" s="53"/>
      <c r="N2" s="53"/>
    </row>
    <row r="3" spans="1:14" ht="18" x14ac:dyDescent="0.35">
      <c r="A3" s="94" t="s">
        <v>28</v>
      </c>
      <c r="B3" s="93"/>
      <c r="C3" s="28" t="s">
        <v>52</v>
      </c>
      <c r="D3" s="27" t="s">
        <v>53</v>
      </c>
      <c r="E3" s="27" t="s">
        <v>54</v>
      </c>
      <c r="F3" s="27" t="s">
        <v>56</v>
      </c>
      <c r="G3" s="27" t="s">
        <v>57</v>
      </c>
      <c r="H3" s="27" t="s">
        <v>61</v>
      </c>
      <c r="I3" s="27" t="s">
        <v>62</v>
      </c>
      <c r="J3" s="36" t="s">
        <v>63</v>
      </c>
      <c r="K3" s="27" t="s">
        <v>51</v>
      </c>
    </row>
    <row r="4" spans="1:14" x14ac:dyDescent="0.35">
      <c r="A4" s="95" t="s">
        <v>84</v>
      </c>
      <c r="C4" s="31"/>
      <c r="D4" s="30"/>
      <c r="E4" s="30"/>
      <c r="F4" s="30"/>
      <c r="G4" s="30"/>
      <c r="H4" s="30"/>
      <c r="I4" s="30"/>
      <c r="J4" s="32"/>
      <c r="K4" s="30"/>
    </row>
    <row r="5" spans="1:14" s="194" customFormat="1" ht="15" x14ac:dyDescent="0.3">
      <c r="A5" s="92"/>
      <c r="B5" s="237" t="s">
        <v>67</v>
      </c>
      <c r="C5" s="31">
        <v>918.57151617</v>
      </c>
      <c r="D5" s="30">
        <v>915.56771466000009</v>
      </c>
      <c r="E5" s="30">
        <v>1834.1392308300001</v>
      </c>
      <c r="F5" s="30">
        <v>933.54736827999977</v>
      </c>
      <c r="G5" s="30">
        <v>2767.6865991099999</v>
      </c>
      <c r="H5" s="30">
        <v>966.5951541899999</v>
      </c>
      <c r="I5" s="30">
        <v>3734.2817532999998</v>
      </c>
      <c r="J5" s="32">
        <v>913.49729889000002</v>
      </c>
      <c r="K5" s="214">
        <v>-5.5240307267059308E-3</v>
      </c>
    </row>
    <row r="6" spans="1:14" s="194" customFormat="1" ht="15" customHeight="1" x14ac:dyDescent="0.3">
      <c r="A6" s="92"/>
      <c r="B6" s="237" t="s">
        <v>68</v>
      </c>
      <c r="C6" s="31">
        <v>78.783208430000002</v>
      </c>
      <c r="D6" s="30">
        <v>80.548153500000012</v>
      </c>
      <c r="E6" s="30">
        <v>159.33136193000001</v>
      </c>
      <c r="F6" s="30">
        <v>91.94361023999997</v>
      </c>
      <c r="G6" s="30">
        <v>251.27497216999998</v>
      </c>
      <c r="H6" s="30">
        <v>139.75833216999999</v>
      </c>
      <c r="I6" s="30">
        <v>391.03330433999997</v>
      </c>
      <c r="J6" s="32">
        <v>95.907482759999994</v>
      </c>
      <c r="K6" s="214">
        <v>0.21735944335416546</v>
      </c>
    </row>
    <row r="7" spans="1:14" s="221" customFormat="1" ht="15" x14ac:dyDescent="0.3">
      <c r="A7" s="96"/>
      <c r="B7" s="243" t="s">
        <v>113</v>
      </c>
      <c r="C7" s="244">
        <v>997.35472460000005</v>
      </c>
      <c r="D7" s="245">
        <v>996.11586815999999</v>
      </c>
      <c r="E7" s="245">
        <v>1993.47059276</v>
      </c>
      <c r="F7" s="245">
        <v>1025.49097852</v>
      </c>
      <c r="G7" s="245">
        <v>3018.96157128</v>
      </c>
      <c r="H7" s="245">
        <v>1106.3534863599994</v>
      </c>
      <c r="I7" s="245">
        <v>4125.3150576399994</v>
      </c>
      <c r="J7" s="246">
        <v>1009.40478165</v>
      </c>
      <c r="K7" s="247">
        <v>1.2082017313180815E-2</v>
      </c>
    </row>
    <row r="8" spans="1:14" s="194" customFormat="1" ht="6" customHeight="1" x14ac:dyDescent="0.3">
      <c r="A8" s="92"/>
      <c r="B8" s="236"/>
      <c r="C8" s="212"/>
      <c r="D8" s="214"/>
      <c r="E8" s="214"/>
      <c r="F8" s="214"/>
      <c r="G8" s="214"/>
      <c r="H8" s="214"/>
      <c r="I8" s="214"/>
      <c r="J8" s="213"/>
      <c r="K8" s="214"/>
    </row>
    <row r="9" spans="1:14" s="194" customFormat="1" ht="15" x14ac:dyDescent="0.3">
      <c r="A9" s="92"/>
      <c r="B9" s="237" t="s">
        <v>114</v>
      </c>
      <c r="C9" s="31">
        <v>-315.44976521000001</v>
      </c>
      <c r="D9" s="30">
        <v>-325.75440144000004</v>
      </c>
      <c r="E9" s="30">
        <v>-641.20416665000005</v>
      </c>
      <c r="F9" s="30">
        <v>-321.4650294999999</v>
      </c>
      <c r="G9" s="30">
        <v>-962.66919614999995</v>
      </c>
      <c r="H9" s="30">
        <v>-349.92337166999994</v>
      </c>
      <c r="I9" s="30">
        <v>-1312.5925678199999</v>
      </c>
      <c r="J9" s="32">
        <v>-325.99445296000005</v>
      </c>
      <c r="K9" s="214" t="s">
        <v>241</v>
      </c>
    </row>
    <row r="10" spans="1:14" s="194" customFormat="1" ht="15" customHeight="1" x14ac:dyDescent="0.3">
      <c r="A10" s="92"/>
      <c r="B10" s="237" t="s">
        <v>115</v>
      </c>
      <c r="C10" s="31">
        <v>-92.408489749999987</v>
      </c>
      <c r="D10" s="30">
        <v>-102.05510390000002</v>
      </c>
      <c r="E10" s="30">
        <v>-194.46359365000001</v>
      </c>
      <c r="F10" s="30">
        <v>-106.02947551999995</v>
      </c>
      <c r="G10" s="30">
        <v>-300.49306916999996</v>
      </c>
      <c r="H10" s="30">
        <v>-163.17007534000004</v>
      </c>
      <c r="I10" s="30">
        <v>-463.66314451</v>
      </c>
      <c r="J10" s="32">
        <v>-104.04768399000001</v>
      </c>
      <c r="K10" s="214" t="s">
        <v>241</v>
      </c>
    </row>
    <row r="11" spans="1:14" s="194" customFormat="1" ht="15" x14ac:dyDescent="0.3">
      <c r="A11" s="92"/>
      <c r="B11" s="237" t="s">
        <v>116</v>
      </c>
      <c r="C11" s="31">
        <v>-252.78694568999998</v>
      </c>
      <c r="D11" s="30">
        <v>-247.89713602</v>
      </c>
      <c r="E11" s="30">
        <v>-500.68408170999999</v>
      </c>
      <c r="F11" s="30">
        <v>-216.43214333000003</v>
      </c>
      <c r="G11" s="30">
        <v>-717.11622504000002</v>
      </c>
      <c r="H11" s="30">
        <v>-259.66598672999999</v>
      </c>
      <c r="I11" s="30">
        <v>-976.78221177</v>
      </c>
      <c r="J11" s="32">
        <v>-241.74226116</v>
      </c>
      <c r="K11" s="214" t="s">
        <v>241</v>
      </c>
    </row>
    <row r="12" spans="1:14" s="194" customFormat="1" ht="15" x14ac:dyDescent="0.3">
      <c r="A12" s="92"/>
      <c r="B12" s="237" t="s">
        <v>117</v>
      </c>
      <c r="C12" s="31">
        <v>-1.4278835200000002</v>
      </c>
      <c r="D12" s="30">
        <v>-0.57158988999999982</v>
      </c>
      <c r="E12" s="30">
        <v>-1.99947341</v>
      </c>
      <c r="F12" s="30">
        <v>-1.6951316699999996</v>
      </c>
      <c r="G12" s="30">
        <v>-3.6946050799999997</v>
      </c>
      <c r="H12" s="30">
        <v>0.16130260999999946</v>
      </c>
      <c r="I12" s="30">
        <v>-3.5333024700000002</v>
      </c>
      <c r="J12" s="32">
        <v>-3.2357419900000002</v>
      </c>
      <c r="K12" s="214" t="s">
        <v>241</v>
      </c>
    </row>
    <row r="13" spans="1:14" s="221" customFormat="1" ht="15" customHeight="1" x14ac:dyDescent="0.3">
      <c r="A13" s="96"/>
      <c r="B13" s="248" t="s">
        <v>118</v>
      </c>
      <c r="C13" s="249">
        <v>-662.07308417000002</v>
      </c>
      <c r="D13" s="250">
        <v>-676.27823124999998</v>
      </c>
      <c r="E13" s="250">
        <v>-1338.35131542</v>
      </c>
      <c r="F13" s="250">
        <v>-645.62178001999996</v>
      </c>
      <c r="G13" s="250">
        <v>-1983.97309544</v>
      </c>
      <c r="H13" s="250">
        <v>-772.59813112999996</v>
      </c>
      <c r="I13" s="250">
        <v>-2756.5712265699999</v>
      </c>
      <c r="J13" s="251">
        <v>-675.02014009999994</v>
      </c>
      <c r="K13" s="252" t="s">
        <v>241</v>
      </c>
    </row>
    <row r="14" spans="1:14" s="194" customFormat="1" ht="6" customHeight="1" x14ac:dyDescent="0.3">
      <c r="A14" s="92"/>
      <c r="B14" s="236"/>
      <c r="C14" s="212"/>
      <c r="D14" s="214"/>
      <c r="E14" s="214"/>
      <c r="F14" s="214"/>
      <c r="G14" s="214"/>
      <c r="H14" s="214"/>
      <c r="I14" s="214"/>
      <c r="J14" s="213"/>
      <c r="K14" s="214"/>
    </row>
    <row r="15" spans="1:14" s="221" customFormat="1" ht="15" x14ac:dyDescent="0.3">
      <c r="A15" s="96"/>
      <c r="B15" s="175" t="s">
        <v>64</v>
      </c>
      <c r="C15" s="84">
        <v>335.28164043000004</v>
      </c>
      <c r="D15" s="83">
        <v>319.83763691000001</v>
      </c>
      <c r="E15" s="83">
        <v>655.11927734000005</v>
      </c>
      <c r="F15" s="83">
        <v>379.86919850000004</v>
      </c>
      <c r="G15" s="83">
        <v>1034.9884758400001</v>
      </c>
      <c r="H15" s="83">
        <v>333.7553552299994</v>
      </c>
      <c r="I15" s="83">
        <v>1368.7438310699995</v>
      </c>
      <c r="J15" s="85">
        <v>334.38464155000008</v>
      </c>
      <c r="K15" s="242">
        <v>-2.6753593750303839E-3</v>
      </c>
    </row>
    <row r="16" spans="1:14" s="194" customFormat="1" ht="15" x14ac:dyDescent="0.3">
      <c r="A16" s="92"/>
      <c r="B16" s="236" t="s">
        <v>119</v>
      </c>
      <c r="C16" s="212">
        <v>0.33617090505533864</v>
      </c>
      <c r="D16" s="214">
        <v>0.32108477249819939</v>
      </c>
      <c r="E16" s="214">
        <v>0.32863252646881247</v>
      </c>
      <c r="F16" s="214">
        <v>0.37042666045510364</v>
      </c>
      <c r="G16" s="214">
        <v>0.34282929789039301</v>
      </c>
      <c r="H16" s="214">
        <v>0.30167153567535115</v>
      </c>
      <c r="I16" s="214">
        <v>0.3317913448901591</v>
      </c>
      <c r="J16" s="213">
        <v>0.33126912773625455</v>
      </c>
      <c r="K16" s="214" t="s">
        <v>241</v>
      </c>
    </row>
    <row r="17" spans="1:11" s="194" customFormat="1" ht="6" customHeight="1" x14ac:dyDescent="0.3">
      <c r="A17" s="92"/>
      <c r="B17" s="236"/>
      <c r="C17" s="212"/>
      <c r="D17" s="214"/>
      <c r="E17" s="214"/>
      <c r="F17" s="214"/>
      <c r="G17" s="214"/>
      <c r="H17" s="214"/>
      <c r="I17" s="214"/>
      <c r="J17" s="213"/>
      <c r="K17" s="214"/>
    </row>
    <row r="18" spans="1:11" s="194" customFormat="1" ht="15" customHeight="1" x14ac:dyDescent="0.3">
      <c r="A18" s="92"/>
      <c r="B18" s="237" t="s">
        <v>131</v>
      </c>
      <c r="C18" s="31">
        <v>-195.56542668</v>
      </c>
      <c r="D18" s="30">
        <v>-200.52715739999999</v>
      </c>
      <c r="E18" s="30">
        <v>-396.09258407999999</v>
      </c>
      <c r="F18" s="30">
        <v>-191.01567363999999</v>
      </c>
      <c r="G18" s="30">
        <v>-587.10825771999998</v>
      </c>
      <c r="H18" s="30">
        <v>-209.97348376000002</v>
      </c>
      <c r="I18" s="30">
        <v>-797.08174148000001</v>
      </c>
      <c r="J18" s="32">
        <v>-217.16201855</v>
      </c>
      <c r="K18" s="214" t="s">
        <v>241</v>
      </c>
    </row>
    <row r="19" spans="1:11" s="194" customFormat="1" ht="15" customHeight="1" x14ac:dyDescent="0.3">
      <c r="A19" s="92"/>
      <c r="B19" s="237" t="s">
        <v>126</v>
      </c>
      <c r="C19" s="31">
        <v>0</v>
      </c>
      <c r="D19" s="30">
        <v>0</v>
      </c>
      <c r="E19" s="30">
        <v>0</v>
      </c>
      <c r="F19" s="30">
        <v>0</v>
      </c>
      <c r="G19" s="30">
        <v>0</v>
      </c>
      <c r="H19" s="30">
        <v>0</v>
      </c>
      <c r="I19" s="30">
        <v>0</v>
      </c>
      <c r="J19" s="32">
        <v>0</v>
      </c>
      <c r="K19" s="214" t="s">
        <v>14</v>
      </c>
    </row>
    <row r="20" spans="1:11" s="194" customFormat="1" ht="6" customHeight="1" x14ac:dyDescent="0.3">
      <c r="A20" s="92"/>
      <c r="B20" s="236"/>
      <c r="C20" s="212"/>
      <c r="D20" s="214"/>
      <c r="E20" s="214"/>
      <c r="F20" s="214"/>
      <c r="G20" s="214"/>
      <c r="H20" s="214"/>
      <c r="I20" s="214"/>
      <c r="J20" s="213"/>
      <c r="K20" s="214"/>
    </row>
    <row r="21" spans="1:11" s="221" customFormat="1" ht="15" customHeight="1" x14ac:dyDescent="0.3">
      <c r="A21" s="96"/>
      <c r="B21" s="175" t="s">
        <v>132</v>
      </c>
      <c r="C21" s="84">
        <v>139.71621375000004</v>
      </c>
      <c r="D21" s="83">
        <v>119.31047951000002</v>
      </c>
      <c r="E21" s="83">
        <v>259.02669326000006</v>
      </c>
      <c r="F21" s="83">
        <v>188.85352486000005</v>
      </c>
      <c r="G21" s="83">
        <v>447.88021812000011</v>
      </c>
      <c r="H21" s="83">
        <v>123.78187146999937</v>
      </c>
      <c r="I21" s="83">
        <v>571.66208958999948</v>
      </c>
      <c r="J21" s="85">
        <v>117.22262300000008</v>
      </c>
      <c r="K21" s="215">
        <v>-0.16099484910354545</v>
      </c>
    </row>
    <row r="22" spans="1:11" s="194" customFormat="1" ht="15" customHeight="1" x14ac:dyDescent="0.3">
      <c r="A22" s="92"/>
      <c r="B22" s="236" t="s">
        <v>119</v>
      </c>
      <c r="C22" s="212">
        <v>0.14008678186794046</v>
      </c>
      <c r="D22" s="214">
        <v>0.11977570413609347</v>
      </c>
      <c r="E22" s="214">
        <v>0.1299375542336807</v>
      </c>
      <c r="F22" s="214">
        <v>0.18415912847186183</v>
      </c>
      <c r="G22" s="214">
        <v>0.14835572018563481</v>
      </c>
      <c r="H22" s="214">
        <v>0.11188275085321335</v>
      </c>
      <c r="I22" s="214">
        <v>0.13857416502802453</v>
      </c>
      <c r="J22" s="213">
        <v>0.11613044155426402</v>
      </c>
      <c r="K22" s="214" t="s">
        <v>241</v>
      </c>
    </row>
    <row r="23" spans="1:11" s="194" customFormat="1" ht="6" customHeight="1" x14ac:dyDescent="0.3">
      <c r="A23" s="92"/>
      <c r="B23" s="236"/>
      <c r="C23" s="212"/>
      <c r="D23" s="214"/>
      <c r="E23" s="214"/>
      <c r="F23" s="214"/>
      <c r="G23" s="214"/>
      <c r="H23" s="214"/>
      <c r="I23" s="214"/>
      <c r="J23" s="213"/>
      <c r="K23" s="214"/>
    </row>
    <row r="24" spans="1:11" s="194" customFormat="1" ht="15" customHeight="1" x14ac:dyDescent="0.3">
      <c r="A24" s="92"/>
      <c r="B24" s="237" t="s">
        <v>133</v>
      </c>
      <c r="C24" s="31">
        <v>4.7736621699999997</v>
      </c>
      <c r="D24" s="30">
        <v>8.4105000500000013</v>
      </c>
      <c r="E24" s="30">
        <v>13.184162220000001</v>
      </c>
      <c r="F24" s="30">
        <v>7.4555292500000014</v>
      </c>
      <c r="G24" s="30">
        <v>20.639691470000002</v>
      </c>
      <c r="H24" s="30">
        <v>6.2711438599999987</v>
      </c>
      <c r="I24" s="30">
        <v>26.910835330000001</v>
      </c>
      <c r="J24" s="32">
        <v>3.3913865999999997</v>
      </c>
      <c r="K24" s="214">
        <v>-0.28956292271516149</v>
      </c>
    </row>
    <row r="25" spans="1:11" s="194" customFormat="1" ht="15" customHeight="1" x14ac:dyDescent="0.3">
      <c r="A25" s="92"/>
      <c r="B25" s="237" t="s">
        <v>134</v>
      </c>
      <c r="C25" s="31">
        <v>-40.194034420000001</v>
      </c>
      <c r="D25" s="30">
        <v>-40.38056962000001</v>
      </c>
      <c r="E25" s="30">
        <v>-80.574604040000011</v>
      </c>
      <c r="F25" s="30">
        <v>-41.020121669999995</v>
      </c>
      <c r="G25" s="30">
        <v>-121.59472571000001</v>
      </c>
      <c r="H25" s="30">
        <v>-41.016392740000015</v>
      </c>
      <c r="I25" s="30">
        <v>-162.61111845000002</v>
      </c>
      <c r="J25" s="32">
        <v>-32.912691330000001</v>
      </c>
      <c r="K25" s="214" t="s">
        <v>241</v>
      </c>
    </row>
    <row r="26" spans="1:11" s="194" customFormat="1" ht="15" x14ac:dyDescent="0.3">
      <c r="A26" s="92"/>
      <c r="B26" s="238" t="s">
        <v>223</v>
      </c>
      <c r="C26" s="31">
        <v>-4.6763960300000003</v>
      </c>
      <c r="D26" s="30">
        <v>-4.2259422799999991</v>
      </c>
      <c r="E26" s="30">
        <v>-8.9023383099999993</v>
      </c>
      <c r="F26" s="30">
        <v>-4.2738314200000005</v>
      </c>
      <c r="G26" s="30">
        <v>-13.17616973</v>
      </c>
      <c r="H26" s="30">
        <v>-4.1664217399999988</v>
      </c>
      <c r="I26" s="30">
        <v>-17.342591469999999</v>
      </c>
      <c r="J26" s="32">
        <v>-3.6806929799999999</v>
      </c>
      <c r="K26" s="214" t="s">
        <v>241</v>
      </c>
    </row>
    <row r="27" spans="1:11" s="221" customFormat="1" ht="15" customHeight="1" x14ac:dyDescent="0.3">
      <c r="A27" s="96"/>
      <c r="B27" s="237" t="s">
        <v>221</v>
      </c>
      <c r="C27" s="31">
        <v>0.15286864</v>
      </c>
      <c r="D27" s="30">
        <v>1.3446432599999998</v>
      </c>
      <c r="E27" s="30">
        <v>1.4975118999999999</v>
      </c>
      <c r="F27" s="30">
        <v>-3.16055178</v>
      </c>
      <c r="G27" s="30">
        <v>-1.6630398800000001</v>
      </c>
      <c r="H27" s="30">
        <v>-0.59358851999999973</v>
      </c>
      <c r="I27" s="30">
        <v>-2.2566283999999999</v>
      </c>
      <c r="J27" s="32">
        <v>5.8491833599999996</v>
      </c>
      <c r="K27" s="214" t="s">
        <v>241</v>
      </c>
    </row>
    <row r="28" spans="1:11" s="194" customFormat="1" ht="15" customHeight="1" x14ac:dyDescent="0.3">
      <c r="A28" s="92"/>
      <c r="B28" s="237" t="s">
        <v>222</v>
      </c>
      <c r="C28" s="31">
        <v>0.12851034</v>
      </c>
      <c r="D28" s="30">
        <v>0.20559817000000002</v>
      </c>
      <c r="E28" s="30">
        <v>0.33410851000000003</v>
      </c>
      <c r="F28" s="30">
        <v>-0.19706011000000004</v>
      </c>
      <c r="G28" s="30">
        <v>0.13704839999999999</v>
      </c>
      <c r="H28" s="30">
        <v>0.10269842000000004</v>
      </c>
      <c r="I28" s="30">
        <v>0.23974682000000003</v>
      </c>
      <c r="J28" s="32">
        <v>0.77225485000000005</v>
      </c>
      <c r="K28" s="214" t="s">
        <v>241</v>
      </c>
    </row>
    <row r="29" spans="1:11" s="194" customFormat="1" ht="6" customHeight="1" x14ac:dyDescent="0.3">
      <c r="A29" s="92"/>
      <c r="B29" s="236"/>
      <c r="C29" s="212"/>
      <c r="D29" s="214"/>
      <c r="E29" s="214"/>
      <c r="F29" s="214"/>
      <c r="G29" s="214"/>
      <c r="H29" s="214"/>
      <c r="I29" s="214"/>
      <c r="J29" s="213"/>
      <c r="K29" s="214"/>
    </row>
    <row r="30" spans="1:11" s="221" customFormat="1" ht="15" customHeight="1" x14ac:dyDescent="0.3">
      <c r="A30" s="96"/>
      <c r="B30" s="253" t="s">
        <v>141</v>
      </c>
      <c r="C30" s="84">
        <v>99.900824450000044</v>
      </c>
      <c r="D30" s="83">
        <v>84.664709090000002</v>
      </c>
      <c r="E30" s="83">
        <v>184.56553354000005</v>
      </c>
      <c r="F30" s="83">
        <v>147.65748913000004</v>
      </c>
      <c r="G30" s="83">
        <v>332.22302267000009</v>
      </c>
      <c r="H30" s="83">
        <v>84.379310749999377</v>
      </c>
      <c r="I30" s="83">
        <v>416.60233341999947</v>
      </c>
      <c r="J30" s="85">
        <v>90.642063500000077</v>
      </c>
      <c r="K30" s="215">
        <v>-9.2679524928584889E-2</v>
      </c>
    </row>
    <row r="31" spans="1:11" s="194" customFormat="1" ht="6" customHeight="1" x14ac:dyDescent="0.3">
      <c r="A31" s="92"/>
      <c r="B31" s="236"/>
      <c r="C31" s="212"/>
      <c r="D31" s="214"/>
      <c r="E31" s="214"/>
      <c r="F31" s="214"/>
      <c r="G31" s="214"/>
      <c r="H31" s="214"/>
      <c r="I31" s="214"/>
      <c r="J31" s="213"/>
      <c r="K31" s="214"/>
    </row>
    <row r="32" spans="1:11" s="194" customFormat="1" ht="15" customHeight="1" x14ac:dyDescent="0.3">
      <c r="A32" s="92"/>
      <c r="B32" s="237" t="s">
        <v>135</v>
      </c>
      <c r="C32" s="31">
        <v>-7.1528990400000003</v>
      </c>
      <c r="D32" s="30">
        <v>-6.0619927100000011</v>
      </c>
      <c r="E32" s="30">
        <v>-13.214891750000001</v>
      </c>
      <c r="F32" s="30">
        <v>-10.572276669999999</v>
      </c>
      <c r="G32" s="30">
        <v>-23.78716842</v>
      </c>
      <c r="H32" s="30">
        <v>-4.1376339999999345E-2</v>
      </c>
      <c r="I32" s="30">
        <v>-23.82854476</v>
      </c>
      <c r="J32" s="32">
        <v>-9.644315559999999</v>
      </c>
      <c r="K32" s="214" t="s">
        <v>241</v>
      </c>
    </row>
    <row r="33" spans="1:11" s="194" customFormat="1" ht="6" customHeight="1" x14ac:dyDescent="0.3">
      <c r="A33" s="92"/>
      <c r="B33" s="236"/>
      <c r="C33" s="212"/>
      <c r="D33" s="214"/>
      <c r="E33" s="214"/>
      <c r="F33" s="214"/>
      <c r="G33" s="214"/>
      <c r="H33" s="214"/>
      <c r="I33" s="214"/>
      <c r="J33" s="213"/>
      <c r="K33" s="214"/>
    </row>
    <row r="34" spans="1:11" s="221" customFormat="1" ht="15" customHeight="1" x14ac:dyDescent="0.3">
      <c r="A34" s="96"/>
      <c r="B34" s="175" t="s">
        <v>136</v>
      </c>
      <c r="C34" s="84">
        <v>92.74792541000005</v>
      </c>
      <c r="D34" s="83">
        <v>78.602716380000004</v>
      </c>
      <c r="E34" s="83">
        <v>171.35064179000005</v>
      </c>
      <c r="F34" s="83">
        <v>137.08521246000004</v>
      </c>
      <c r="G34" s="83">
        <v>308.43585425000009</v>
      </c>
      <c r="H34" s="83">
        <v>84.337934409999377</v>
      </c>
      <c r="I34" s="83">
        <v>392.77378865999947</v>
      </c>
      <c r="J34" s="85">
        <v>80.997747940000082</v>
      </c>
      <c r="K34" s="215">
        <v>-0.12668938327253487</v>
      </c>
    </row>
    <row r="35" spans="1:11" s="194" customFormat="1" ht="15" customHeight="1" x14ac:dyDescent="0.3">
      <c r="A35" s="92"/>
      <c r="B35" s="275" t="s">
        <v>137</v>
      </c>
      <c r="C35" s="31"/>
      <c r="D35" s="30"/>
      <c r="E35" s="30"/>
      <c r="F35" s="30"/>
      <c r="G35" s="30"/>
      <c r="H35" s="30"/>
      <c r="I35" s="30"/>
      <c r="J35" s="32"/>
      <c r="K35" s="214"/>
    </row>
    <row r="36" spans="1:11" s="194" customFormat="1" ht="15" customHeight="1" x14ac:dyDescent="0.3">
      <c r="A36" s="92"/>
      <c r="B36" s="236" t="s">
        <v>138</v>
      </c>
      <c r="C36" s="31">
        <v>86.464771439999993</v>
      </c>
      <c r="D36" s="30">
        <v>72.280933180000005</v>
      </c>
      <c r="E36" s="30">
        <v>158.74570462</v>
      </c>
      <c r="F36" s="30">
        <v>130.65851176999999</v>
      </c>
      <c r="G36" s="30">
        <v>289.40421638999999</v>
      </c>
      <c r="H36" s="30">
        <v>77.881644280000046</v>
      </c>
      <c r="I36" s="30">
        <v>367.28586067000003</v>
      </c>
      <c r="J36" s="32">
        <v>74.684826669999993</v>
      </c>
      <c r="K36" s="214">
        <v>-0.13623981852741485</v>
      </c>
    </row>
    <row r="37" spans="1:11" s="194" customFormat="1" ht="15" customHeight="1" x14ac:dyDescent="0.3">
      <c r="A37" s="92"/>
      <c r="B37" s="236" t="s">
        <v>139</v>
      </c>
      <c r="C37" s="31">
        <v>4.171561E-2</v>
      </c>
      <c r="D37" s="30">
        <v>1.0995530000000003E-2</v>
      </c>
      <c r="E37" s="30">
        <v>5.2711140000000004E-2</v>
      </c>
      <c r="F37" s="30">
        <v>4.65637E-2</v>
      </c>
      <c r="G37" s="30">
        <v>9.9274840000000003E-2</v>
      </c>
      <c r="H37" s="30">
        <v>7.6153150000000003E-2</v>
      </c>
      <c r="I37" s="30">
        <v>0.17542799000000001</v>
      </c>
      <c r="J37" s="32">
        <v>1.3312860000000001E-2</v>
      </c>
      <c r="K37" s="214">
        <v>-0.68086622729477042</v>
      </c>
    </row>
    <row r="38" spans="1:11" s="194" customFormat="1" ht="15" customHeight="1" x14ac:dyDescent="0.3">
      <c r="A38" s="92"/>
      <c r="B38" s="236" t="s">
        <v>140</v>
      </c>
      <c r="C38" s="31">
        <v>6.2414383600000001</v>
      </c>
      <c r="D38" s="30">
        <v>6.3107876699999998</v>
      </c>
      <c r="E38" s="30">
        <v>12.55222603</v>
      </c>
      <c r="F38" s="30">
        <v>6.3801369900000005</v>
      </c>
      <c r="G38" s="30">
        <v>18.93236302</v>
      </c>
      <c r="H38" s="30">
        <v>6.3801369799999996</v>
      </c>
      <c r="I38" s="30">
        <v>25.3125</v>
      </c>
      <c r="J38" s="32">
        <v>6.2996084099999994</v>
      </c>
      <c r="K38" s="214">
        <v>9.3199750834356276E-3</v>
      </c>
    </row>
    <row r="39" spans="1:11" s="40" customFormat="1" ht="18" customHeight="1" x14ac:dyDescent="0.3">
      <c r="C39" s="273"/>
      <c r="D39" s="37"/>
      <c r="E39" s="37"/>
      <c r="F39" s="37"/>
      <c r="G39" s="37"/>
      <c r="H39" s="37"/>
      <c r="I39" s="37"/>
      <c r="J39" s="273"/>
      <c r="K39" s="274"/>
    </row>
    <row r="40" spans="1:11" ht="18" x14ac:dyDescent="0.35">
      <c r="A40" s="94" t="s">
        <v>204</v>
      </c>
      <c r="B40" s="93"/>
      <c r="C40" s="28" t="s">
        <v>52</v>
      </c>
      <c r="D40" s="27" t="s">
        <v>53</v>
      </c>
      <c r="E40" s="27" t="s">
        <v>54</v>
      </c>
      <c r="F40" s="27" t="s">
        <v>56</v>
      </c>
      <c r="G40" s="27" t="s">
        <v>57</v>
      </c>
      <c r="H40" s="27" t="s">
        <v>61</v>
      </c>
      <c r="I40" s="27" t="s">
        <v>62</v>
      </c>
      <c r="J40" s="36" t="s">
        <v>63</v>
      </c>
      <c r="K40" s="27" t="s">
        <v>51</v>
      </c>
    </row>
    <row r="41" spans="1:11" s="194" customFormat="1" ht="15" x14ac:dyDescent="0.3">
      <c r="A41" s="97"/>
      <c r="B41" s="92"/>
      <c r="C41" s="31"/>
      <c r="D41" s="30"/>
      <c r="E41" s="30"/>
      <c r="F41" s="30"/>
      <c r="G41" s="30"/>
      <c r="H41" s="30"/>
      <c r="I41" s="30"/>
      <c r="J41" s="32"/>
      <c r="K41" s="30"/>
    </row>
    <row r="42" spans="1:11" s="194" customFormat="1" ht="15" x14ac:dyDescent="0.3">
      <c r="A42" s="92"/>
      <c r="B42" s="92" t="s">
        <v>29</v>
      </c>
      <c r="C42" s="255">
        <v>664084841</v>
      </c>
      <c r="D42" s="256">
        <v>664084841</v>
      </c>
      <c r="E42" s="256">
        <v>664084841</v>
      </c>
      <c r="F42" s="256">
        <v>664084841</v>
      </c>
      <c r="G42" s="256">
        <v>664084841</v>
      </c>
      <c r="H42" s="256">
        <v>664084841</v>
      </c>
      <c r="I42" s="256">
        <v>664084841</v>
      </c>
      <c r="J42" s="257">
        <v>664084841</v>
      </c>
      <c r="K42" s="214">
        <v>0</v>
      </c>
    </row>
    <row r="43" spans="1:11" s="194" customFormat="1" ht="15" x14ac:dyDescent="0.3">
      <c r="A43" s="92"/>
      <c r="B43" s="92" t="s">
        <v>30</v>
      </c>
      <c r="C43" s="216">
        <v>0.13020139310784237</v>
      </c>
      <c r="D43" s="218">
        <v>0.10884291993649048</v>
      </c>
      <c r="E43" s="218">
        <v>0.23904431304433285</v>
      </c>
      <c r="F43" s="218">
        <v>0.19674972790110715</v>
      </c>
      <c r="G43" s="218">
        <v>0.43579404094543994</v>
      </c>
      <c r="H43" s="218">
        <v>0.11727664821067652</v>
      </c>
      <c r="I43" s="218">
        <v>0.55307068915611646</v>
      </c>
      <c r="J43" s="217">
        <v>0.11246277893881332</v>
      </c>
      <c r="K43" s="214">
        <v>-0.13623981852741496</v>
      </c>
    </row>
    <row r="44" spans="1:11" s="40" customFormat="1" ht="18" customHeight="1" x14ac:dyDescent="0.3">
      <c r="C44" s="273"/>
      <c r="D44" s="37"/>
      <c r="E44" s="37"/>
      <c r="F44" s="37"/>
      <c r="G44" s="37"/>
      <c r="H44" s="37"/>
      <c r="I44" s="37"/>
      <c r="J44" s="273"/>
      <c r="K44" s="274"/>
    </row>
    <row r="45" spans="1:11" ht="18" x14ac:dyDescent="0.35">
      <c r="A45" s="94" t="s">
        <v>205</v>
      </c>
      <c r="B45" s="93"/>
      <c r="C45" s="28" t="s">
        <v>237</v>
      </c>
      <c r="D45" s="27" t="s">
        <v>237</v>
      </c>
      <c r="E45" s="27" t="s">
        <v>54</v>
      </c>
      <c r="F45" s="27" t="s">
        <v>54</v>
      </c>
      <c r="G45" s="27" t="s">
        <v>57</v>
      </c>
      <c r="H45" s="27" t="s">
        <v>57</v>
      </c>
      <c r="I45" s="27" t="s">
        <v>62</v>
      </c>
      <c r="J45" s="36" t="s">
        <v>238</v>
      </c>
      <c r="K45" s="27" t="s">
        <v>51</v>
      </c>
    </row>
    <row r="46" spans="1:11" s="194" customFormat="1" ht="15" x14ac:dyDescent="0.3">
      <c r="A46" s="95" t="s">
        <v>84</v>
      </c>
      <c r="B46" s="92"/>
      <c r="C46" s="31"/>
      <c r="D46" s="30"/>
      <c r="E46" s="30"/>
      <c r="F46" s="30"/>
      <c r="G46" s="30"/>
      <c r="H46" s="30"/>
      <c r="I46" s="30"/>
      <c r="J46" s="32"/>
      <c r="K46" s="30"/>
    </row>
    <row r="47" spans="1:11" s="221" customFormat="1" ht="15" x14ac:dyDescent="0.3">
      <c r="A47" s="96"/>
      <c r="B47" s="200" t="s">
        <v>31</v>
      </c>
      <c r="C47" s="31">
        <v>2519.9405701199994</v>
      </c>
      <c r="D47" s="30">
        <v>2446.0608046199995</v>
      </c>
      <c r="E47" s="30">
        <v>2446.0608046199995</v>
      </c>
      <c r="F47" s="30">
        <v>2487.2275116999999</v>
      </c>
      <c r="G47" s="30">
        <v>2487.2275116999999</v>
      </c>
      <c r="H47" s="30">
        <v>2483.0191283899994</v>
      </c>
      <c r="I47" s="30">
        <v>2483.0191283899994</v>
      </c>
      <c r="J47" s="32">
        <v>2527.1492654900003</v>
      </c>
      <c r="K47" s="214">
        <v>2.8606608645764808E-3</v>
      </c>
    </row>
    <row r="48" spans="1:11" s="40" customFormat="1" ht="18" customHeight="1" x14ac:dyDescent="0.3">
      <c r="C48" s="273"/>
      <c r="D48" s="37"/>
      <c r="E48" s="37"/>
      <c r="F48" s="37"/>
      <c r="G48" s="37"/>
      <c r="H48" s="37"/>
      <c r="I48" s="37"/>
      <c r="J48" s="273"/>
      <c r="K48" s="274"/>
    </row>
    <row r="49" spans="1:11" ht="18" x14ac:dyDescent="0.35">
      <c r="A49" s="94" t="s">
        <v>206</v>
      </c>
      <c r="B49" s="93"/>
      <c r="C49" s="28" t="s">
        <v>237</v>
      </c>
      <c r="D49" s="27" t="s">
        <v>237</v>
      </c>
      <c r="E49" s="27" t="s">
        <v>54</v>
      </c>
      <c r="F49" s="27" t="s">
        <v>54</v>
      </c>
      <c r="G49" s="27" t="s">
        <v>57</v>
      </c>
      <c r="H49" s="27" t="s">
        <v>57</v>
      </c>
      <c r="I49" s="27" t="s">
        <v>62</v>
      </c>
      <c r="J49" s="36" t="s">
        <v>238</v>
      </c>
      <c r="K49" s="27" t="s">
        <v>51</v>
      </c>
    </row>
    <row r="50" spans="1:11" x14ac:dyDescent="0.35">
      <c r="A50" s="95" t="s">
        <v>84</v>
      </c>
      <c r="C50" s="31"/>
      <c r="D50" s="30"/>
      <c r="E50" s="30"/>
      <c r="F50" s="30"/>
      <c r="G50" s="30"/>
      <c r="H50" s="30"/>
      <c r="I50" s="30"/>
      <c r="J50" s="32"/>
      <c r="K50" s="30"/>
    </row>
    <row r="51" spans="1:11" s="194" customFormat="1" ht="15" customHeight="1" x14ac:dyDescent="0.3">
      <c r="A51" s="92"/>
      <c r="B51" s="200" t="s">
        <v>227</v>
      </c>
      <c r="C51" s="31">
        <v>395.80057283000002</v>
      </c>
      <c r="D51" s="30">
        <v>227.54030891999986</v>
      </c>
      <c r="E51" s="30">
        <v>623.34088174999988</v>
      </c>
      <c r="F51" s="30">
        <v>312.30706809000048</v>
      </c>
      <c r="G51" s="30">
        <v>935.64794984000036</v>
      </c>
      <c r="H51" s="30">
        <v>292.75744938999924</v>
      </c>
      <c r="I51" s="30">
        <v>1228.4053992299996</v>
      </c>
      <c r="J51" s="32">
        <v>307.12621545000002</v>
      </c>
      <c r="K51" s="214">
        <v>-0.2240379713095727</v>
      </c>
    </row>
    <row r="52" spans="1:11" s="194" customFormat="1" ht="15" customHeight="1" x14ac:dyDescent="0.3">
      <c r="B52" s="194" t="s">
        <v>207</v>
      </c>
      <c r="C52" s="31">
        <v>-206.92359865</v>
      </c>
      <c r="D52" s="30">
        <v>-79.820261369999997</v>
      </c>
      <c r="E52" s="30">
        <v>-286.74386002</v>
      </c>
      <c r="F52" s="30">
        <v>-174.66543721000005</v>
      </c>
      <c r="G52" s="30">
        <v>-461.40929723000005</v>
      </c>
      <c r="H52" s="30">
        <v>-269.73061346000003</v>
      </c>
      <c r="I52" s="30">
        <v>-731.13991069000008</v>
      </c>
      <c r="J52" s="32">
        <v>-245.22545105999998</v>
      </c>
      <c r="K52" s="214" t="s">
        <v>241</v>
      </c>
    </row>
    <row r="53" spans="1:11" s="194" customFormat="1" ht="15" customHeight="1" x14ac:dyDescent="0.3">
      <c r="B53" s="198" t="s">
        <v>225</v>
      </c>
      <c r="C53" s="31">
        <v>2.3813959700000003</v>
      </c>
      <c r="D53" s="30">
        <v>1.2066981999999995</v>
      </c>
      <c r="E53" s="30">
        <v>3.5880941699999997</v>
      </c>
      <c r="F53" s="30">
        <v>2.1527909800000007</v>
      </c>
      <c r="G53" s="30">
        <v>5.7408851500000004</v>
      </c>
      <c r="H53" s="30">
        <v>4.9858168099999993</v>
      </c>
      <c r="I53" s="30">
        <v>10.72670196</v>
      </c>
      <c r="J53" s="32">
        <v>4.6890502399999994</v>
      </c>
      <c r="K53" s="214">
        <v>0.96903425514741204</v>
      </c>
    </row>
    <row r="54" spans="1:11" s="194" customFormat="1" ht="15" customHeight="1" x14ac:dyDescent="0.3">
      <c r="B54" s="199" t="s">
        <v>226</v>
      </c>
      <c r="C54" s="35">
        <v>-73.792305989999988</v>
      </c>
      <c r="D54" s="34">
        <v>-32.24120133000001</v>
      </c>
      <c r="E54" s="34">
        <v>-106.03350732</v>
      </c>
      <c r="F54" s="34">
        <v>-19.731912589999993</v>
      </c>
      <c r="G54" s="34">
        <v>-125.76541990999999</v>
      </c>
      <c r="H54" s="34">
        <v>-30.013965259999992</v>
      </c>
      <c r="I54" s="34">
        <v>-155.77938516999998</v>
      </c>
      <c r="J54" s="36">
        <v>-73.480241169999999</v>
      </c>
      <c r="K54" s="215" t="s">
        <v>241</v>
      </c>
    </row>
    <row r="55" spans="1:11" s="240" customFormat="1" ht="15" customHeight="1" x14ac:dyDescent="0.3">
      <c r="A55" s="239"/>
      <c r="B55" s="239" t="s">
        <v>208</v>
      </c>
      <c r="C55" s="38">
        <v>117.46606416000003</v>
      </c>
      <c r="D55" s="37">
        <v>116.68554441999981</v>
      </c>
      <c r="E55" s="37">
        <v>234.15160857999985</v>
      </c>
      <c r="F55" s="37">
        <v>120.06250927000048</v>
      </c>
      <c r="G55" s="37">
        <v>354.21411785000032</v>
      </c>
      <c r="H55" s="37">
        <v>-2.001312520000738</v>
      </c>
      <c r="I55" s="37">
        <v>352.21280532999958</v>
      </c>
      <c r="J55" s="39">
        <v>-6.8904265399999645</v>
      </c>
      <c r="K55" s="214" t="s">
        <v>241</v>
      </c>
    </row>
    <row r="56" spans="1:11" x14ac:dyDescent="0.35">
      <c r="B56" s="195"/>
      <c r="K56" s="235"/>
    </row>
    <row r="57" spans="1:11" x14ac:dyDescent="0.35">
      <c r="K57" s="235"/>
    </row>
  </sheetData>
  <conditionalFormatting sqref="K4">
    <cfRule type="cellIs" dxfId="69" priority="5" stopIfTrue="1" operator="notEqual">
      <formula>""</formula>
    </cfRule>
  </conditionalFormatting>
  <conditionalFormatting sqref="K41">
    <cfRule type="cellIs" dxfId="68" priority="4" stopIfTrue="1" operator="notEqual">
      <formula>""</formula>
    </cfRule>
  </conditionalFormatting>
  <conditionalFormatting sqref="K46">
    <cfRule type="cellIs" dxfId="67" priority="3" stopIfTrue="1" operator="notEqual">
      <formula>""</formula>
    </cfRule>
  </conditionalFormatting>
  <conditionalFormatting sqref="K50">
    <cfRule type="cellIs" dxfId="66" priority="1" stopIfTrue="1" operator="notEqual">
      <formula>""</formula>
    </cfRule>
  </conditionalFormatting>
  <hyperlinks>
    <hyperlink ref="K1" location="fs" display="O   Back to Content sheet"/>
  </hyperlinks>
  <pageMargins left="0.70866141732283472" right="0.70866141732283472" top="0.78740157480314965" bottom="0.78740157480314965" header="0.31496062992125984" footer="0.31496062992125984"/>
  <pageSetup paperSize="9" scale="51" orientation="landscape" r:id="rId1"/>
  <headerFooter scaleWithDoc="0" alignWithMargins="0">
    <oddHeader>&amp;L&amp;G</oddHeader>
    <oddFooter>&amp;L&amp;"Trebuchet MS,Standard"&amp;8Telekom Austria Group&amp;R&amp;"Trebuchet MS,Fett"&amp;8&amp;K000000&amp;P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showGridLines="0" view="pageBreakPreview" zoomScale="70" zoomScaleNormal="75" zoomScaleSheetLayoutView="70" zoomScalePageLayoutView="40" workbookViewId="0">
      <selection activeCell="B40" sqref="B40"/>
    </sheetView>
  </sheetViews>
  <sheetFormatPr baseColWidth="10" defaultColWidth="11" defaultRowHeight="12.75" x14ac:dyDescent="0.2"/>
  <cols>
    <col min="1" max="1" width="4" style="54" customWidth="1"/>
    <col min="2" max="2" width="63.625" style="54" customWidth="1"/>
    <col min="3" max="11" width="11.875" style="276" customWidth="1"/>
    <col min="12" max="16384" width="11" style="89"/>
  </cols>
  <sheetData>
    <row r="1" spans="1:11" s="21" customFormat="1" ht="30" customHeight="1" x14ac:dyDescent="0.3">
      <c r="A1" s="262" t="s">
        <v>32</v>
      </c>
      <c r="B1" s="53"/>
      <c r="C1" s="231"/>
      <c r="D1" s="231"/>
      <c r="E1" s="231"/>
      <c r="F1" s="231"/>
      <c r="G1" s="231"/>
      <c r="H1" s="231"/>
      <c r="I1" s="231"/>
      <c r="J1" s="231"/>
      <c r="K1" s="286" t="s">
        <v>128</v>
      </c>
    </row>
    <row r="3" spans="1:11" ht="18" x14ac:dyDescent="0.35">
      <c r="A3" s="78" t="s">
        <v>33</v>
      </c>
      <c r="B3" s="55"/>
      <c r="C3" s="28" t="s">
        <v>52</v>
      </c>
      <c r="D3" s="27" t="s">
        <v>53</v>
      </c>
      <c r="E3" s="27" t="s">
        <v>54</v>
      </c>
      <c r="F3" s="27" t="s">
        <v>56</v>
      </c>
      <c r="G3" s="27" t="s">
        <v>57</v>
      </c>
      <c r="H3" s="27" t="s">
        <v>61</v>
      </c>
      <c r="I3" s="27" t="s">
        <v>62</v>
      </c>
      <c r="J3" s="29" t="s">
        <v>63</v>
      </c>
      <c r="K3" s="27" t="s">
        <v>51</v>
      </c>
    </row>
    <row r="4" spans="1:11" ht="15" x14ac:dyDescent="0.3">
      <c r="A4" s="56" t="s">
        <v>84</v>
      </c>
      <c r="B4" s="57"/>
      <c r="C4" s="226"/>
      <c r="D4" s="227"/>
      <c r="E4" s="227"/>
      <c r="F4" s="227"/>
      <c r="G4" s="227"/>
      <c r="H4" s="227"/>
      <c r="I4" s="227"/>
      <c r="J4" s="228"/>
      <c r="K4" s="227"/>
    </row>
    <row r="5" spans="1:11" ht="15" x14ac:dyDescent="0.3">
      <c r="A5" s="58"/>
      <c r="B5" s="59" t="s">
        <v>67</v>
      </c>
      <c r="C5" s="31">
        <v>918.57151617</v>
      </c>
      <c r="D5" s="30">
        <v>915.56771466000009</v>
      </c>
      <c r="E5" s="30">
        <v>1834.1392308300001</v>
      </c>
      <c r="F5" s="30">
        <v>933.54736827999977</v>
      </c>
      <c r="G5" s="30">
        <v>2767.6865991099999</v>
      </c>
      <c r="H5" s="30">
        <v>966.5951541899999</v>
      </c>
      <c r="I5" s="30">
        <v>3734.2817532999998</v>
      </c>
      <c r="J5" s="32">
        <v>913.49729889000002</v>
      </c>
      <c r="K5" s="214">
        <v>-5.5240307267059308E-3</v>
      </c>
    </row>
    <row r="6" spans="1:11" ht="15" x14ac:dyDescent="0.3">
      <c r="A6" s="58"/>
      <c r="B6" s="61" t="s">
        <v>68</v>
      </c>
      <c r="C6" s="35">
        <v>78.783208430000002</v>
      </c>
      <c r="D6" s="34">
        <v>80.548153500000012</v>
      </c>
      <c r="E6" s="34">
        <v>159.33136193000001</v>
      </c>
      <c r="F6" s="34">
        <v>91.94361023999997</v>
      </c>
      <c r="G6" s="34">
        <v>251.27497216999998</v>
      </c>
      <c r="H6" s="34">
        <v>139.75833216999999</v>
      </c>
      <c r="I6" s="34">
        <v>391.03330433999997</v>
      </c>
      <c r="J6" s="36">
        <v>95.907482759999994</v>
      </c>
      <c r="K6" s="215">
        <v>0.21735944335416546</v>
      </c>
    </row>
    <row r="7" spans="1:11" ht="15" x14ac:dyDescent="0.3">
      <c r="A7" s="58"/>
      <c r="B7" s="62" t="s">
        <v>74</v>
      </c>
      <c r="C7" s="31">
        <v>997.35472460000005</v>
      </c>
      <c r="D7" s="30">
        <v>996.11586815999999</v>
      </c>
      <c r="E7" s="30">
        <v>1993.47059276</v>
      </c>
      <c r="F7" s="30">
        <v>1025.49097852</v>
      </c>
      <c r="G7" s="30">
        <v>3018.96157128</v>
      </c>
      <c r="H7" s="30">
        <v>1106.3534863599994</v>
      </c>
      <c r="I7" s="30">
        <v>4125.3150576399994</v>
      </c>
      <c r="J7" s="32">
        <v>1009.40478165</v>
      </c>
      <c r="K7" s="214">
        <v>1.2082017313180815E-2</v>
      </c>
    </row>
    <row r="8" spans="1:11" ht="21" customHeight="1" x14ac:dyDescent="0.3">
      <c r="B8" s="63"/>
      <c r="C8" s="278"/>
      <c r="D8" s="278"/>
      <c r="E8" s="278"/>
      <c r="F8" s="278"/>
      <c r="G8" s="41"/>
      <c r="H8" s="278"/>
      <c r="I8" s="41"/>
    </row>
    <row r="9" spans="1:11" ht="18" x14ac:dyDescent="0.35">
      <c r="A9" s="78" t="s">
        <v>34</v>
      </c>
      <c r="B9" s="55"/>
      <c r="C9" s="28" t="s">
        <v>52</v>
      </c>
      <c r="D9" s="27" t="s">
        <v>53</v>
      </c>
      <c r="E9" s="27" t="s">
        <v>54</v>
      </c>
      <c r="F9" s="27" t="s">
        <v>56</v>
      </c>
      <c r="G9" s="27" t="s">
        <v>57</v>
      </c>
      <c r="H9" s="27" t="s">
        <v>61</v>
      </c>
      <c r="I9" s="27" t="s">
        <v>62</v>
      </c>
      <c r="J9" s="29" t="s">
        <v>63</v>
      </c>
      <c r="K9" s="27" t="s">
        <v>51</v>
      </c>
    </row>
    <row r="10" spans="1:11" ht="15" x14ac:dyDescent="0.3">
      <c r="A10" s="56" t="s">
        <v>84</v>
      </c>
      <c r="B10" s="57"/>
      <c r="C10" s="226"/>
      <c r="D10" s="227"/>
      <c r="E10" s="227"/>
      <c r="F10" s="227"/>
      <c r="G10" s="227"/>
      <c r="H10" s="227"/>
      <c r="I10" s="227"/>
      <c r="J10" s="228"/>
      <c r="K10" s="227"/>
    </row>
    <row r="11" spans="1:11" s="90" customFormat="1" ht="15" x14ac:dyDescent="0.3">
      <c r="A11" s="58"/>
      <c r="B11" s="82" t="s">
        <v>75</v>
      </c>
      <c r="C11" s="84">
        <v>624.37953190000007</v>
      </c>
      <c r="D11" s="83">
        <v>629.84525303000009</v>
      </c>
      <c r="E11" s="83">
        <v>1254.2247849300002</v>
      </c>
      <c r="F11" s="83">
        <v>647.09681049999972</v>
      </c>
      <c r="G11" s="83">
        <v>1901.3215954299999</v>
      </c>
      <c r="H11" s="83">
        <v>680.82461087000047</v>
      </c>
      <c r="I11" s="83">
        <v>2582.1462063000004</v>
      </c>
      <c r="J11" s="85">
        <v>631.97653373999992</v>
      </c>
      <c r="K11" s="215">
        <v>1.2167282000551838E-2</v>
      </c>
    </row>
    <row r="12" spans="1:11" ht="15" x14ac:dyDescent="0.3">
      <c r="A12" s="58"/>
      <c r="B12" s="287" t="s">
        <v>65</v>
      </c>
      <c r="C12" s="38">
        <v>296.52871583000001</v>
      </c>
      <c r="D12" s="37">
        <v>301.32935620000001</v>
      </c>
      <c r="E12" s="37">
        <v>597.85807203000002</v>
      </c>
      <c r="F12" s="37">
        <v>315.28092117999995</v>
      </c>
      <c r="G12" s="37">
        <v>913.13899320999997</v>
      </c>
      <c r="H12" s="37">
        <v>330.8531549500002</v>
      </c>
      <c r="I12" s="37">
        <v>1243.9921481600002</v>
      </c>
      <c r="J12" s="39">
        <v>305.80597567999996</v>
      </c>
      <c r="K12" s="284">
        <v>3.1286210591889629E-2</v>
      </c>
    </row>
    <row r="13" spans="1:11" ht="15" x14ac:dyDescent="0.3">
      <c r="A13" s="58"/>
      <c r="B13" s="134" t="s">
        <v>66</v>
      </c>
      <c r="C13" s="31">
        <v>259.75034756000002</v>
      </c>
      <c r="D13" s="30">
        <v>262.58113137999999</v>
      </c>
      <c r="E13" s="30">
        <v>522.33147894000001</v>
      </c>
      <c r="F13" s="30">
        <v>271.44030418</v>
      </c>
      <c r="G13" s="30">
        <v>793.77178312000001</v>
      </c>
      <c r="H13" s="30">
        <v>263.40293580000002</v>
      </c>
      <c r="I13" s="30">
        <v>1057.17471892</v>
      </c>
      <c r="J13" s="32">
        <v>259.06250822999999</v>
      </c>
      <c r="K13" s="214">
        <v>-2.6480785741437307E-3</v>
      </c>
    </row>
    <row r="14" spans="1:11" ht="15" x14ac:dyDescent="0.3">
      <c r="A14" s="58"/>
      <c r="B14" s="81" t="s">
        <v>70</v>
      </c>
      <c r="C14" s="31">
        <v>12.93254323</v>
      </c>
      <c r="D14" s="30">
        <v>12.558887030000001</v>
      </c>
      <c r="E14" s="30">
        <v>25.491430260000001</v>
      </c>
      <c r="F14" s="30">
        <v>12.434918670000002</v>
      </c>
      <c r="G14" s="30">
        <v>37.926348930000003</v>
      </c>
      <c r="H14" s="30">
        <v>14.149956009999997</v>
      </c>
      <c r="I14" s="30">
        <v>52.07630494</v>
      </c>
      <c r="J14" s="32">
        <v>12.507410849999999</v>
      </c>
      <c r="K14" s="214">
        <v>-3.2873068540285932E-2</v>
      </c>
    </row>
    <row r="15" spans="1:11" ht="15" x14ac:dyDescent="0.3">
      <c r="A15" s="58"/>
      <c r="B15" s="81" t="s">
        <v>71</v>
      </c>
      <c r="C15" s="31">
        <v>6.4255803399999998</v>
      </c>
      <c r="D15" s="30">
        <v>6.5075472100000002</v>
      </c>
      <c r="E15" s="30">
        <v>12.93312755</v>
      </c>
      <c r="F15" s="30">
        <v>8.6543514099999985</v>
      </c>
      <c r="G15" s="30">
        <v>21.587478959999999</v>
      </c>
      <c r="H15" s="30">
        <v>5.6279081200000007</v>
      </c>
      <c r="I15" s="30">
        <v>27.215387079999999</v>
      </c>
      <c r="J15" s="32">
        <v>7.12399118</v>
      </c>
      <c r="K15" s="214">
        <v>0.10869225860461351</v>
      </c>
    </row>
    <row r="16" spans="1:11" ht="15" x14ac:dyDescent="0.3">
      <c r="A16" s="60"/>
      <c r="B16" s="80" t="s">
        <v>69</v>
      </c>
      <c r="C16" s="31">
        <v>22.460835809999999</v>
      </c>
      <c r="D16" s="30">
        <v>28.098002340000001</v>
      </c>
      <c r="E16" s="30">
        <v>50.55883815</v>
      </c>
      <c r="F16" s="30">
        <v>32.217578470000007</v>
      </c>
      <c r="G16" s="30">
        <v>82.776416620000006</v>
      </c>
      <c r="H16" s="30">
        <v>52.403341389999994</v>
      </c>
      <c r="I16" s="30">
        <v>135.17975801</v>
      </c>
      <c r="J16" s="32">
        <v>33.363799530000001</v>
      </c>
      <c r="K16" s="214">
        <v>0.4854211041935399</v>
      </c>
    </row>
    <row r="17" spans="1:11" ht="15" x14ac:dyDescent="0.3">
      <c r="A17" s="58"/>
      <c r="B17" s="80" t="s">
        <v>72</v>
      </c>
      <c r="C17" s="31">
        <v>14.317532460000001</v>
      </c>
      <c r="D17" s="30">
        <v>10.650222479999998</v>
      </c>
      <c r="E17" s="30">
        <v>24.967754939999999</v>
      </c>
      <c r="F17" s="30">
        <v>11.623038530000002</v>
      </c>
      <c r="G17" s="30">
        <v>36.590793470000001</v>
      </c>
      <c r="H17" s="30">
        <v>15.046877760000001</v>
      </c>
      <c r="I17" s="30">
        <v>51.637671230000002</v>
      </c>
      <c r="J17" s="32">
        <v>13.379667919999999</v>
      </c>
      <c r="K17" s="214">
        <v>-6.5504621178278155E-2</v>
      </c>
    </row>
    <row r="18" spans="1:11" ht="15" x14ac:dyDescent="0.3">
      <c r="B18" s="287" t="s">
        <v>73</v>
      </c>
      <c r="C18" s="38">
        <v>327.85081607000001</v>
      </c>
      <c r="D18" s="37">
        <v>328.51589683000003</v>
      </c>
      <c r="E18" s="37">
        <v>656.36671290000004</v>
      </c>
      <c r="F18" s="37">
        <v>331.81588932</v>
      </c>
      <c r="G18" s="37">
        <v>988.18260222000004</v>
      </c>
      <c r="H18" s="37">
        <v>349.97145592000015</v>
      </c>
      <c r="I18" s="37">
        <v>1338.1540581400002</v>
      </c>
      <c r="J18" s="39">
        <v>326.17055805999996</v>
      </c>
      <c r="K18" s="284">
        <v>-5.1250688655942733E-3</v>
      </c>
    </row>
    <row r="19" spans="1:11" ht="15" x14ac:dyDescent="0.3">
      <c r="B19" s="134" t="s">
        <v>66</v>
      </c>
      <c r="C19" s="31">
        <v>322.96984639999999</v>
      </c>
      <c r="D19" s="30">
        <v>322.78649333000004</v>
      </c>
      <c r="E19" s="30">
        <v>645.75633973000004</v>
      </c>
      <c r="F19" s="30">
        <v>325.46932397</v>
      </c>
      <c r="G19" s="30">
        <v>971.22566370000004</v>
      </c>
      <c r="H19" s="30">
        <v>339.92717388000005</v>
      </c>
      <c r="I19" s="30">
        <v>1311.1528375800001</v>
      </c>
      <c r="J19" s="32">
        <v>320.59462117999999</v>
      </c>
      <c r="K19" s="214">
        <v>-7.3543250135440497E-3</v>
      </c>
    </row>
    <row r="20" spans="1:11" ht="15" x14ac:dyDescent="0.3">
      <c r="B20" s="81" t="s">
        <v>70</v>
      </c>
      <c r="C20" s="31">
        <v>29.165911909999998</v>
      </c>
      <c r="D20" s="30">
        <v>31.05359851</v>
      </c>
      <c r="E20" s="30">
        <v>60.219510419999999</v>
      </c>
      <c r="F20" s="30">
        <v>32.402188049999999</v>
      </c>
      <c r="G20" s="30">
        <v>92.621698469999998</v>
      </c>
      <c r="H20" s="30">
        <v>33.123696199999998</v>
      </c>
      <c r="I20" s="30">
        <v>125.74539467</v>
      </c>
      <c r="J20" s="32">
        <v>29.042088209999999</v>
      </c>
      <c r="K20" s="214">
        <v>-4.2454938622215055E-3</v>
      </c>
    </row>
    <row r="21" spans="1:11" ht="15" x14ac:dyDescent="0.3">
      <c r="B21" s="80" t="s">
        <v>69</v>
      </c>
      <c r="C21" s="31">
        <v>4.8809696699999998</v>
      </c>
      <c r="D21" s="30">
        <v>5.729403500000001</v>
      </c>
      <c r="E21" s="30">
        <v>10.610373170000001</v>
      </c>
      <c r="F21" s="30">
        <v>6.3465653500000005</v>
      </c>
      <c r="G21" s="30">
        <v>16.956938520000001</v>
      </c>
      <c r="H21" s="30">
        <v>10.044282039999999</v>
      </c>
      <c r="I21" s="30">
        <v>27.00122056</v>
      </c>
      <c r="J21" s="32">
        <v>5.5759368800000004</v>
      </c>
      <c r="K21" s="214">
        <v>0.14238302160972061</v>
      </c>
    </row>
    <row r="22" spans="1:11" ht="21" customHeight="1" x14ac:dyDescent="0.3">
      <c r="B22" s="63"/>
      <c r="C22" s="278"/>
      <c r="D22" s="278"/>
      <c r="E22" s="278"/>
      <c r="F22" s="278"/>
      <c r="G22" s="41"/>
      <c r="H22" s="278"/>
      <c r="I22" s="41"/>
    </row>
    <row r="23" spans="1:11" ht="18" x14ac:dyDescent="0.35">
      <c r="A23" s="78" t="s">
        <v>35</v>
      </c>
      <c r="B23" s="55"/>
      <c r="C23" s="28" t="s">
        <v>52</v>
      </c>
      <c r="D23" s="27" t="s">
        <v>53</v>
      </c>
      <c r="E23" s="27" t="s">
        <v>54</v>
      </c>
      <c r="F23" s="27" t="s">
        <v>56</v>
      </c>
      <c r="G23" s="27" t="s">
        <v>57</v>
      </c>
      <c r="H23" s="27" t="s">
        <v>61</v>
      </c>
      <c r="I23" s="27" t="s">
        <v>62</v>
      </c>
      <c r="J23" s="29" t="s">
        <v>63</v>
      </c>
      <c r="K23" s="27" t="s">
        <v>51</v>
      </c>
    </row>
    <row r="24" spans="1:11" ht="15" x14ac:dyDescent="0.3">
      <c r="A24" s="56" t="s">
        <v>84</v>
      </c>
      <c r="B24" s="57"/>
      <c r="C24" s="31"/>
      <c r="D24" s="30"/>
      <c r="E24" s="30"/>
      <c r="F24" s="30"/>
      <c r="G24" s="30"/>
      <c r="H24" s="30"/>
      <c r="I24" s="30"/>
      <c r="J24" s="32"/>
      <c r="K24" s="30"/>
    </row>
    <row r="25" spans="1:11" s="90" customFormat="1" ht="15" x14ac:dyDescent="0.3">
      <c r="A25" s="58"/>
      <c r="B25" s="82" t="s">
        <v>76</v>
      </c>
      <c r="C25" s="84">
        <v>381.18633822000004</v>
      </c>
      <c r="D25" s="83">
        <v>376.47889420999991</v>
      </c>
      <c r="E25" s="83">
        <v>757.66523242999995</v>
      </c>
      <c r="F25" s="83">
        <v>392.44112881000012</v>
      </c>
      <c r="G25" s="83">
        <v>1150.1063612400001</v>
      </c>
      <c r="H25" s="83">
        <v>436.52462452999998</v>
      </c>
      <c r="I25" s="83">
        <v>1586.6309857700001</v>
      </c>
      <c r="J25" s="85">
        <v>386.84055834000003</v>
      </c>
      <c r="K25" s="215">
        <v>1.4833218174615359E-2</v>
      </c>
    </row>
    <row r="26" spans="1:11" ht="15" x14ac:dyDescent="0.3">
      <c r="A26" s="58"/>
      <c r="B26" s="287" t="s">
        <v>65</v>
      </c>
      <c r="C26" s="38">
        <v>346.13719950000001</v>
      </c>
      <c r="D26" s="37">
        <v>340.98688657999998</v>
      </c>
      <c r="E26" s="37">
        <v>687.12408607999998</v>
      </c>
      <c r="F26" s="37">
        <v>353.71605906000002</v>
      </c>
      <c r="G26" s="37">
        <v>1040.84014514</v>
      </c>
      <c r="H26" s="37">
        <v>374.46545587000014</v>
      </c>
      <c r="I26" s="37">
        <v>1415.3056010100001</v>
      </c>
      <c r="J26" s="39">
        <v>324.74391829000001</v>
      </c>
      <c r="K26" s="284">
        <v>-6.18057846452299E-2</v>
      </c>
    </row>
    <row r="27" spans="1:11" ht="15" x14ac:dyDescent="0.3">
      <c r="A27" s="58"/>
      <c r="B27" s="80" t="s">
        <v>66</v>
      </c>
      <c r="C27" s="31">
        <v>265.49821742</v>
      </c>
      <c r="D27" s="30">
        <v>290.10553604</v>
      </c>
      <c r="E27" s="30">
        <v>555.60375346000001</v>
      </c>
      <c r="F27" s="30">
        <v>295.12163783999995</v>
      </c>
      <c r="G27" s="30">
        <v>850.72539129999996</v>
      </c>
      <c r="H27" s="30">
        <v>279.93075906000013</v>
      </c>
      <c r="I27" s="30">
        <v>1130.6561503600001</v>
      </c>
      <c r="J27" s="32">
        <v>262.32722704999998</v>
      </c>
      <c r="K27" s="214">
        <v>-1.194354674323006E-2</v>
      </c>
    </row>
    <row r="28" spans="1:11" ht="15" x14ac:dyDescent="0.3">
      <c r="A28" s="60"/>
      <c r="B28" s="81" t="s">
        <v>70</v>
      </c>
      <c r="C28" s="31">
        <v>26.829579890000002</v>
      </c>
      <c r="D28" s="30">
        <v>32.842922279999996</v>
      </c>
      <c r="E28" s="30">
        <v>59.672502170000001</v>
      </c>
      <c r="F28" s="30">
        <v>37.355324589999995</v>
      </c>
      <c r="G28" s="30">
        <v>97.027826759999996</v>
      </c>
      <c r="H28" s="30">
        <v>37.137534180000003</v>
      </c>
      <c r="I28" s="30">
        <v>134.16536094</v>
      </c>
      <c r="J28" s="32">
        <v>34.586326790000001</v>
      </c>
      <c r="K28" s="214">
        <v>0.28911175395970767</v>
      </c>
    </row>
    <row r="29" spans="1:11" ht="15" x14ac:dyDescent="0.3">
      <c r="A29" s="58"/>
      <c r="B29" s="81" t="s">
        <v>71</v>
      </c>
      <c r="C29" s="31">
        <v>3.6985108800000002</v>
      </c>
      <c r="D29" s="30">
        <v>12.108232829999999</v>
      </c>
      <c r="E29" s="30">
        <v>15.806743709999999</v>
      </c>
      <c r="F29" s="30">
        <v>10.127469270000002</v>
      </c>
      <c r="G29" s="30">
        <v>25.934212980000002</v>
      </c>
      <c r="H29" s="30">
        <v>4.0751315599999991</v>
      </c>
      <c r="I29" s="30">
        <v>30.009344540000001</v>
      </c>
      <c r="J29" s="32">
        <v>1.3364187599999999</v>
      </c>
      <c r="K29" s="214">
        <v>-0.63866031401264944</v>
      </c>
    </row>
    <row r="30" spans="1:11" ht="15" x14ac:dyDescent="0.3">
      <c r="A30" s="58"/>
      <c r="B30" s="80" t="s">
        <v>69</v>
      </c>
      <c r="C30" s="31">
        <v>51.112010810000001</v>
      </c>
      <c r="D30" s="30">
        <v>46.616270240000006</v>
      </c>
      <c r="E30" s="30">
        <v>97.728281050000007</v>
      </c>
      <c r="F30" s="30">
        <v>53.249567819999996</v>
      </c>
      <c r="G30" s="30">
        <v>150.97784887</v>
      </c>
      <c r="H30" s="30">
        <v>77.057225929999987</v>
      </c>
      <c r="I30" s="30">
        <v>228.03507479999999</v>
      </c>
      <c r="J30" s="32">
        <v>56.583767909999999</v>
      </c>
      <c r="K30" s="214">
        <v>0.10705423271919989</v>
      </c>
    </row>
    <row r="31" spans="1:11" ht="15" x14ac:dyDescent="0.3">
      <c r="A31" s="58"/>
      <c r="B31" s="80" t="s">
        <v>72</v>
      </c>
      <c r="C31" s="31">
        <v>29.526971270000001</v>
      </c>
      <c r="D31" s="30">
        <v>4.2650802999999975</v>
      </c>
      <c r="E31" s="30">
        <v>33.792051569999998</v>
      </c>
      <c r="F31" s="30">
        <v>5.3448534000000052</v>
      </c>
      <c r="G31" s="30">
        <v>39.136904970000003</v>
      </c>
      <c r="H31" s="30">
        <v>17.477470879999998</v>
      </c>
      <c r="I31" s="30">
        <v>56.614375850000002</v>
      </c>
      <c r="J31" s="32">
        <v>5.8329233299999999</v>
      </c>
      <c r="K31" s="214">
        <v>-0.80245439748416159</v>
      </c>
    </row>
    <row r="32" spans="1:11" ht="15" x14ac:dyDescent="0.3">
      <c r="A32" s="58"/>
      <c r="B32" s="287" t="s">
        <v>73</v>
      </c>
      <c r="C32" s="38">
        <v>35.049138720000002</v>
      </c>
      <c r="D32" s="37">
        <v>35.492007630000003</v>
      </c>
      <c r="E32" s="37">
        <v>70.541146350000005</v>
      </c>
      <c r="F32" s="37">
        <v>38.725069749999989</v>
      </c>
      <c r="G32" s="37">
        <v>109.26621609999999</v>
      </c>
      <c r="H32" s="37">
        <v>62.059168659999997</v>
      </c>
      <c r="I32" s="37">
        <v>171.32538475999999</v>
      </c>
      <c r="J32" s="39">
        <v>62.096640049999998</v>
      </c>
      <c r="K32" s="284">
        <v>0.77170231046407856</v>
      </c>
    </row>
    <row r="33" spans="1:11" ht="15" x14ac:dyDescent="0.3">
      <c r="A33" s="58"/>
      <c r="B33" s="80" t="s">
        <v>66</v>
      </c>
      <c r="C33" s="31">
        <v>34.58773446</v>
      </c>
      <c r="D33" s="30">
        <v>35.333223220000001</v>
      </c>
      <c r="E33" s="30">
        <v>69.920957680000001</v>
      </c>
      <c r="F33" s="30">
        <v>38.5236637</v>
      </c>
      <c r="G33" s="30">
        <v>108.44462138</v>
      </c>
      <c r="H33" s="30">
        <v>61.464282679999997</v>
      </c>
      <c r="I33" s="30">
        <v>169.90890406</v>
      </c>
      <c r="J33" s="32">
        <v>61.546414509999998</v>
      </c>
      <c r="K33" s="214">
        <v>0.77942890654423036</v>
      </c>
    </row>
    <row r="34" spans="1:11" ht="15" x14ac:dyDescent="0.3">
      <c r="A34" s="58"/>
      <c r="B34" s="81" t="s">
        <v>70</v>
      </c>
      <c r="C34" s="31">
        <v>2.5900541800000001</v>
      </c>
      <c r="D34" s="30">
        <v>2.4610447999999998</v>
      </c>
      <c r="E34" s="30">
        <v>5.0510989799999999</v>
      </c>
      <c r="F34" s="30">
        <v>3.3168245399999998</v>
      </c>
      <c r="G34" s="30">
        <v>8.3679235199999997</v>
      </c>
      <c r="H34" s="30">
        <v>3.8538302699999996</v>
      </c>
      <c r="I34" s="30">
        <v>12.221753789999999</v>
      </c>
      <c r="J34" s="32">
        <v>4.5802675700000002</v>
      </c>
      <c r="K34" s="214">
        <v>0.76840608407658872</v>
      </c>
    </row>
    <row r="35" spans="1:11" s="219" customFormat="1" ht="15" x14ac:dyDescent="0.3">
      <c r="A35" s="64"/>
      <c r="B35" s="80" t="s">
        <v>69</v>
      </c>
      <c r="C35" s="31">
        <v>0.46140426000000001</v>
      </c>
      <c r="D35" s="30">
        <v>0.15878440999999999</v>
      </c>
      <c r="E35" s="30">
        <v>0.62018867</v>
      </c>
      <c r="F35" s="30">
        <v>0.20140605</v>
      </c>
      <c r="G35" s="30">
        <v>0.82159472</v>
      </c>
      <c r="H35" s="30">
        <v>0.59488597999999993</v>
      </c>
      <c r="I35" s="30">
        <v>1.4164806999999999</v>
      </c>
      <c r="J35" s="32">
        <v>0.55022554000000001</v>
      </c>
      <c r="K35" s="214">
        <v>0.19250208049661266</v>
      </c>
    </row>
    <row r="36" spans="1:11" ht="15" x14ac:dyDescent="0.3">
      <c r="C36" s="279"/>
      <c r="D36" s="279"/>
      <c r="E36" s="279"/>
      <c r="F36" s="279"/>
      <c r="G36" s="41"/>
      <c r="H36" s="279"/>
      <c r="I36" s="41"/>
    </row>
    <row r="37" spans="1:11" s="21" customFormat="1" ht="30" customHeight="1" x14ac:dyDescent="0.3">
      <c r="A37" s="262" t="s">
        <v>78</v>
      </c>
      <c r="B37" s="53"/>
      <c r="C37" s="231"/>
      <c r="D37" s="231"/>
      <c r="E37" s="231"/>
      <c r="F37" s="231"/>
      <c r="G37" s="231"/>
      <c r="H37" s="231"/>
      <c r="I37" s="231"/>
      <c r="J37" s="231"/>
      <c r="K37" s="261"/>
    </row>
    <row r="39" spans="1:11" ht="18" x14ac:dyDescent="0.35">
      <c r="A39" s="78" t="s">
        <v>79</v>
      </c>
      <c r="B39" s="55"/>
      <c r="C39" s="28" t="s">
        <v>52</v>
      </c>
      <c r="D39" s="27" t="s">
        <v>53</v>
      </c>
      <c r="E39" s="27" t="s">
        <v>54</v>
      </c>
      <c r="F39" s="27" t="s">
        <v>56</v>
      </c>
      <c r="G39" s="27" t="s">
        <v>57</v>
      </c>
      <c r="H39" s="27" t="s">
        <v>61</v>
      </c>
      <c r="I39" s="27" t="s">
        <v>62</v>
      </c>
      <c r="J39" s="29" t="s">
        <v>63</v>
      </c>
      <c r="K39" s="27" t="s">
        <v>51</v>
      </c>
    </row>
    <row r="40" spans="1:11" ht="15" x14ac:dyDescent="0.3">
      <c r="A40" s="56" t="s">
        <v>84</v>
      </c>
      <c r="B40" s="57"/>
      <c r="C40" s="31"/>
      <c r="D40" s="30"/>
      <c r="E40" s="30"/>
      <c r="F40" s="30"/>
      <c r="G40" s="30"/>
      <c r="H40" s="30"/>
      <c r="I40" s="30"/>
      <c r="J40" s="32"/>
      <c r="K40" s="30"/>
    </row>
    <row r="41" spans="1:11" s="90" customFormat="1" ht="15" x14ac:dyDescent="0.3">
      <c r="A41" s="58"/>
      <c r="B41" s="82" t="s">
        <v>77</v>
      </c>
      <c r="C41" s="84">
        <v>-662.07308417000002</v>
      </c>
      <c r="D41" s="83">
        <v>-676.27823124999998</v>
      </c>
      <c r="E41" s="83">
        <v>-1338.35131542</v>
      </c>
      <c r="F41" s="83">
        <v>-645.62178001999996</v>
      </c>
      <c r="G41" s="83">
        <v>-1983.97309544</v>
      </c>
      <c r="H41" s="83">
        <v>-772.59813112999996</v>
      </c>
      <c r="I41" s="83">
        <v>-2756.5712265699999</v>
      </c>
      <c r="J41" s="85">
        <v>-675.02014009999994</v>
      </c>
      <c r="K41" s="215" t="s">
        <v>241</v>
      </c>
    </row>
    <row r="42" spans="1:11" ht="15" x14ac:dyDescent="0.3">
      <c r="A42" s="57"/>
      <c r="B42" s="79" t="s">
        <v>114</v>
      </c>
      <c r="C42" s="31">
        <v>-315.44976521000001</v>
      </c>
      <c r="D42" s="30">
        <v>-325.75440144000004</v>
      </c>
      <c r="E42" s="30">
        <v>-641.20416665000005</v>
      </c>
      <c r="F42" s="30">
        <v>-321.4650294999999</v>
      </c>
      <c r="G42" s="30">
        <v>-962.66919614999995</v>
      </c>
      <c r="H42" s="30">
        <v>-349.92337167000017</v>
      </c>
      <c r="I42" s="30">
        <v>-1312.5925678200001</v>
      </c>
      <c r="J42" s="32">
        <v>-325.99445295999999</v>
      </c>
      <c r="K42" s="214" t="s">
        <v>241</v>
      </c>
    </row>
    <row r="43" spans="1:11" ht="15" x14ac:dyDescent="0.3">
      <c r="A43" s="57"/>
      <c r="B43" s="79" t="s">
        <v>115</v>
      </c>
      <c r="C43" s="31">
        <v>-92.408489750000001</v>
      </c>
      <c r="D43" s="30">
        <v>-102.05510390000001</v>
      </c>
      <c r="E43" s="30">
        <v>-194.46359365000001</v>
      </c>
      <c r="F43" s="30">
        <v>-106.02947552000001</v>
      </c>
      <c r="G43" s="30">
        <v>-300.49306917000001</v>
      </c>
      <c r="H43" s="30">
        <v>-163.17007533999998</v>
      </c>
      <c r="I43" s="30">
        <v>-463.66314451</v>
      </c>
      <c r="J43" s="32">
        <v>-104.04768399</v>
      </c>
      <c r="K43" s="214" t="s">
        <v>241</v>
      </c>
    </row>
    <row r="44" spans="1:11" ht="15" x14ac:dyDescent="0.3">
      <c r="A44" s="57"/>
      <c r="B44" s="79" t="s">
        <v>116</v>
      </c>
      <c r="C44" s="31">
        <v>-252.78694569000001</v>
      </c>
      <c r="D44" s="30">
        <v>-247.89713601999998</v>
      </c>
      <c r="E44" s="30">
        <v>-500.68408170999999</v>
      </c>
      <c r="F44" s="30">
        <v>-216.43214333000003</v>
      </c>
      <c r="G44" s="30">
        <v>-717.11622504000002</v>
      </c>
      <c r="H44" s="30">
        <v>-259.66598672999999</v>
      </c>
      <c r="I44" s="30">
        <v>-976.78221177</v>
      </c>
      <c r="J44" s="32">
        <v>-241.74226116</v>
      </c>
      <c r="K44" s="214" t="s">
        <v>241</v>
      </c>
    </row>
    <row r="45" spans="1:11" ht="15" x14ac:dyDescent="0.3">
      <c r="A45" s="57"/>
      <c r="B45" s="79" t="s">
        <v>117</v>
      </c>
      <c r="C45" s="31">
        <v>-1.42788352</v>
      </c>
      <c r="D45" s="30">
        <v>-0.57158989000000004</v>
      </c>
      <c r="E45" s="30">
        <v>-1.99947341</v>
      </c>
      <c r="F45" s="30">
        <v>-1.6951316700000001</v>
      </c>
      <c r="G45" s="30">
        <v>-3.6946050800000001</v>
      </c>
      <c r="H45" s="30">
        <v>0.1613026099999999</v>
      </c>
      <c r="I45" s="30">
        <v>-3.5333024700000002</v>
      </c>
      <c r="J45" s="32">
        <v>-3.2357419900000002</v>
      </c>
      <c r="K45" s="214" t="s">
        <v>241</v>
      </c>
    </row>
    <row r="46" spans="1:11" ht="15" x14ac:dyDescent="0.3">
      <c r="C46" s="259"/>
      <c r="D46" s="259"/>
      <c r="E46" s="259"/>
      <c r="F46" s="259"/>
      <c r="G46" s="229"/>
      <c r="H46" s="259"/>
      <c r="I46" s="229"/>
      <c r="J46" s="260"/>
      <c r="K46" s="260"/>
    </row>
    <row r="47" spans="1:11" ht="18" x14ac:dyDescent="0.35">
      <c r="A47" s="78" t="s">
        <v>80</v>
      </c>
      <c r="B47" s="55"/>
      <c r="C47" s="28" t="s">
        <v>52</v>
      </c>
      <c r="D47" s="27" t="s">
        <v>53</v>
      </c>
      <c r="E47" s="27" t="s">
        <v>54</v>
      </c>
      <c r="F47" s="27" t="s">
        <v>56</v>
      </c>
      <c r="G47" s="27" t="s">
        <v>57</v>
      </c>
      <c r="H47" s="27" t="s">
        <v>61</v>
      </c>
      <c r="I47" s="27" t="s">
        <v>62</v>
      </c>
      <c r="J47" s="29" t="s">
        <v>63</v>
      </c>
      <c r="K47" s="27" t="s">
        <v>51</v>
      </c>
    </row>
    <row r="48" spans="1:11" ht="15" x14ac:dyDescent="0.3">
      <c r="A48" s="56" t="s">
        <v>84</v>
      </c>
      <c r="B48" s="57"/>
      <c r="C48" s="31"/>
      <c r="D48" s="30"/>
      <c r="E48" s="30"/>
      <c r="F48" s="30"/>
      <c r="G48" s="30"/>
      <c r="H48" s="30"/>
      <c r="I48" s="30"/>
      <c r="J48" s="32"/>
      <c r="K48" s="30"/>
    </row>
    <row r="49" spans="1:11" s="90" customFormat="1" ht="15" x14ac:dyDescent="0.3">
      <c r="A49" s="58"/>
      <c r="B49" s="82" t="s">
        <v>82</v>
      </c>
      <c r="C49" s="84">
        <v>-421.43170972000007</v>
      </c>
      <c r="D49" s="83">
        <v>-423.40440428999989</v>
      </c>
      <c r="E49" s="83">
        <v>-844.83611400999996</v>
      </c>
      <c r="F49" s="83">
        <v>-398.09849449000023</v>
      </c>
      <c r="G49" s="83">
        <v>-1242.9346085000002</v>
      </c>
      <c r="H49" s="83">
        <v>-457.99493980999955</v>
      </c>
      <c r="I49" s="83">
        <v>-1700.9295483099997</v>
      </c>
      <c r="J49" s="85">
        <v>-407.47677156999998</v>
      </c>
      <c r="K49" s="215" t="s">
        <v>241</v>
      </c>
    </row>
    <row r="50" spans="1:11" ht="15" x14ac:dyDescent="0.3">
      <c r="A50" s="57"/>
      <c r="B50" s="79" t="s">
        <v>114</v>
      </c>
      <c r="C50" s="31">
        <v>-216.71353833000001</v>
      </c>
      <c r="D50" s="30">
        <v>-214.95975749999997</v>
      </c>
      <c r="E50" s="30">
        <v>-431.67329582999997</v>
      </c>
      <c r="F50" s="30">
        <v>-211.87384374000004</v>
      </c>
      <c r="G50" s="30">
        <v>-643.54713957000001</v>
      </c>
      <c r="H50" s="30">
        <v>-224.05705468999997</v>
      </c>
      <c r="I50" s="30">
        <v>-867.60419425999999</v>
      </c>
      <c r="J50" s="32">
        <v>-204.66247643</v>
      </c>
      <c r="K50" s="214" t="s">
        <v>241</v>
      </c>
    </row>
    <row r="51" spans="1:11" ht="15" x14ac:dyDescent="0.3">
      <c r="A51" s="57"/>
      <c r="B51" s="79" t="s">
        <v>115</v>
      </c>
      <c r="C51" s="31">
        <v>-42.975105970000001</v>
      </c>
      <c r="D51" s="30">
        <v>-51.565718230000002</v>
      </c>
      <c r="E51" s="30">
        <v>-94.540824200000003</v>
      </c>
      <c r="F51" s="30">
        <v>-49.823759449999983</v>
      </c>
      <c r="G51" s="30">
        <v>-144.36458364999999</v>
      </c>
      <c r="H51" s="30">
        <v>-79.400441030000025</v>
      </c>
      <c r="I51" s="30">
        <v>-223.76502468000001</v>
      </c>
      <c r="J51" s="32">
        <v>-45.792859989999997</v>
      </c>
      <c r="K51" s="214" t="s">
        <v>241</v>
      </c>
    </row>
    <row r="52" spans="1:11" ht="15" x14ac:dyDescent="0.3">
      <c r="A52" s="57"/>
      <c r="B52" s="79" t="s">
        <v>116</v>
      </c>
      <c r="C52" s="31">
        <v>-160.72692762</v>
      </c>
      <c r="D52" s="30">
        <v>-157.1074783</v>
      </c>
      <c r="E52" s="30">
        <v>-317.83440591999999</v>
      </c>
      <c r="F52" s="30">
        <v>-134.66382332000001</v>
      </c>
      <c r="G52" s="30">
        <v>-452.49822924</v>
      </c>
      <c r="H52" s="30">
        <v>-151.72135820000005</v>
      </c>
      <c r="I52" s="30">
        <v>-604.21958744000005</v>
      </c>
      <c r="J52" s="32">
        <v>-154.90772787</v>
      </c>
      <c r="K52" s="214" t="s">
        <v>241</v>
      </c>
    </row>
    <row r="53" spans="1:11" ht="15" x14ac:dyDescent="0.3">
      <c r="A53" s="57"/>
      <c r="B53" s="79" t="s">
        <v>117</v>
      </c>
      <c r="C53" s="31">
        <v>-1.0161378000000001</v>
      </c>
      <c r="D53" s="30">
        <v>0.22854974000000006</v>
      </c>
      <c r="E53" s="30">
        <v>-0.78758806000000003</v>
      </c>
      <c r="F53" s="30">
        <v>-1.73706798</v>
      </c>
      <c r="G53" s="30">
        <v>-2.52465604</v>
      </c>
      <c r="H53" s="30">
        <v>-2.8160858900000001</v>
      </c>
      <c r="I53" s="30">
        <v>-5.3407419300000001</v>
      </c>
      <c r="J53" s="32">
        <v>-2.1137072799999999</v>
      </c>
      <c r="K53" s="214" t="s">
        <v>241</v>
      </c>
    </row>
    <row r="54" spans="1:11" ht="15" x14ac:dyDescent="0.3">
      <c r="C54" s="278"/>
      <c r="D54" s="278"/>
      <c r="E54" s="278"/>
      <c r="F54" s="278"/>
      <c r="G54" s="41"/>
      <c r="H54" s="278"/>
      <c r="I54" s="41"/>
    </row>
    <row r="55" spans="1:11" ht="18" x14ac:dyDescent="0.35">
      <c r="A55" s="78" t="s">
        <v>81</v>
      </c>
      <c r="B55" s="55"/>
      <c r="C55" s="28" t="s">
        <v>52</v>
      </c>
      <c r="D55" s="27" t="s">
        <v>53</v>
      </c>
      <c r="E55" s="27" t="s">
        <v>54</v>
      </c>
      <c r="F55" s="27" t="s">
        <v>56</v>
      </c>
      <c r="G55" s="27" t="s">
        <v>57</v>
      </c>
      <c r="H55" s="27" t="s">
        <v>61</v>
      </c>
      <c r="I55" s="27" t="s">
        <v>62</v>
      </c>
      <c r="J55" s="29" t="s">
        <v>63</v>
      </c>
      <c r="K55" s="27" t="s">
        <v>51</v>
      </c>
    </row>
    <row r="56" spans="1:11" ht="15" x14ac:dyDescent="0.3">
      <c r="A56" s="56" t="s">
        <v>84</v>
      </c>
      <c r="B56" s="57"/>
      <c r="C56" s="31"/>
      <c r="D56" s="30"/>
      <c r="E56" s="30"/>
      <c r="F56" s="30"/>
      <c r="G56" s="30"/>
      <c r="H56" s="30"/>
      <c r="I56" s="30"/>
      <c r="J56" s="32"/>
      <c r="K56" s="30"/>
    </row>
    <row r="57" spans="1:11" s="90" customFormat="1" ht="15" x14ac:dyDescent="0.3">
      <c r="A57" s="58"/>
      <c r="B57" s="82" t="s">
        <v>83</v>
      </c>
      <c r="C57" s="84">
        <v>-240.58008641999999</v>
      </c>
      <c r="D57" s="83">
        <v>-257.43166285000007</v>
      </c>
      <c r="E57" s="83">
        <v>-498.01174927000005</v>
      </c>
      <c r="F57" s="83">
        <v>-257.25284151</v>
      </c>
      <c r="G57" s="83">
        <v>-755.26459078000005</v>
      </c>
      <c r="H57" s="83">
        <v>-314.64147027999991</v>
      </c>
      <c r="I57" s="83">
        <v>-1069.90606106</v>
      </c>
      <c r="J57" s="85">
        <v>-271.63957078999994</v>
      </c>
      <c r="K57" s="215" t="s">
        <v>241</v>
      </c>
    </row>
    <row r="58" spans="1:11" ht="15" x14ac:dyDescent="0.3">
      <c r="A58" s="57"/>
      <c r="B58" s="79" t="s">
        <v>114</v>
      </c>
      <c r="C58" s="31">
        <v>-106.60670718999999</v>
      </c>
      <c r="D58" s="30">
        <v>-121.87831218000001</v>
      </c>
      <c r="E58" s="30">
        <v>-228.48501937</v>
      </c>
      <c r="F58" s="30">
        <v>-121.98649555</v>
      </c>
      <c r="G58" s="30">
        <v>-350.47151492</v>
      </c>
      <c r="H58" s="30">
        <v>-136.05383296000002</v>
      </c>
      <c r="I58" s="30">
        <v>-486.52534788000003</v>
      </c>
      <c r="J58" s="32">
        <v>-128.43107173999999</v>
      </c>
      <c r="K58" s="214" t="s">
        <v>241</v>
      </c>
    </row>
    <row r="59" spans="1:11" ht="15" x14ac:dyDescent="0.3">
      <c r="A59" s="57"/>
      <c r="B59" s="79" t="s">
        <v>115</v>
      </c>
      <c r="C59" s="31">
        <v>-49.633216050000001</v>
      </c>
      <c r="D59" s="30">
        <v>-50.538926709999998</v>
      </c>
      <c r="E59" s="30">
        <v>-100.17214276</v>
      </c>
      <c r="F59" s="30">
        <v>-56.263416639999988</v>
      </c>
      <c r="G59" s="30">
        <v>-156.43555939999999</v>
      </c>
      <c r="H59" s="30">
        <v>-83.983923130000022</v>
      </c>
      <c r="I59" s="30">
        <v>-240.41948253000001</v>
      </c>
      <c r="J59" s="32">
        <v>-59.420443509999998</v>
      </c>
      <c r="K59" s="214" t="s">
        <v>241</v>
      </c>
    </row>
    <row r="60" spans="1:11" ht="15" x14ac:dyDescent="0.3">
      <c r="A60" s="57"/>
      <c r="B60" s="79" t="s">
        <v>116</v>
      </c>
      <c r="C60" s="31">
        <v>-83.935417459999996</v>
      </c>
      <c r="D60" s="30">
        <v>-84.219241600000004</v>
      </c>
      <c r="E60" s="30">
        <v>-168.15465906</v>
      </c>
      <c r="F60" s="30">
        <v>-79.00922774</v>
      </c>
      <c r="G60" s="30">
        <v>-247.1638868</v>
      </c>
      <c r="H60" s="30">
        <v>-97.62374066000001</v>
      </c>
      <c r="I60" s="30">
        <v>-344.78762746000001</v>
      </c>
      <c r="J60" s="32">
        <v>-82.580304459999994</v>
      </c>
      <c r="K60" s="214" t="s">
        <v>241</v>
      </c>
    </row>
    <row r="61" spans="1:11" ht="15" x14ac:dyDescent="0.3">
      <c r="A61" s="57"/>
      <c r="B61" s="79" t="s">
        <v>117</v>
      </c>
      <c r="C61" s="31">
        <v>-0.40474571999999998</v>
      </c>
      <c r="D61" s="30">
        <v>-0.79518236000000009</v>
      </c>
      <c r="E61" s="30">
        <v>-1.1999280800000001</v>
      </c>
      <c r="F61" s="30">
        <v>6.2984200000000268E-3</v>
      </c>
      <c r="G61" s="30">
        <v>-1.19362966</v>
      </c>
      <c r="H61" s="30">
        <v>3.0200264700000004</v>
      </c>
      <c r="I61" s="30">
        <v>1.8263968100000001</v>
      </c>
      <c r="J61" s="32">
        <v>-1.20775108</v>
      </c>
      <c r="K61" s="214" t="s">
        <v>241</v>
      </c>
    </row>
    <row r="62" spans="1:11" ht="15" x14ac:dyDescent="0.3">
      <c r="A62" s="57"/>
      <c r="B62" s="62"/>
      <c r="C62" s="277"/>
      <c r="D62" s="277"/>
      <c r="E62" s="277"/>
    </row>
    <row r="63" spans="1:11" ht="15" x14ac:dyDescent="0.3">
      <c r="A63" s="57"/>
      <c r="B63" s="62"/>
      <c r="C63" s="277"/>
      <c r="D63" s="277"/>
      <c r="E63" s="277"/>
    </row>
  </sheetData>
  <conditionalFormatting sqref="K4">
    <cfRule type="cellIs" dxfId="65" priority="28" stopIfTrue="1" operator="notEqual">
      <formula>""</formula>
    </cfRule>
  </conditionalFormatting>
  <conditionalFormatting sqref="K10">
    <cfRule type="cellIs" dxfId="64" priority="27" stopIfTrue="1" operator="notEqual">
      <formula>""</formula>
    </cfRule>
  </conditionalFormatting>
  <conditionalFormatting sqref="K24">
    <cfRule type="cellIs" dxfId="63" priority="26" stopIfTrue="1" operator="notEqual">
      <formula>""</formula>
    </cfRule>
  </conditionalFormatting>
  <conditionalFormatting sqref="K40">
    <cfRule type="cellIs" dxfId="62" priority="25" stopIfTrue="1" operator="notEqual">
      <formula>""</formula>
    </cfRule>
  </conditionalFormatting>
  <conditionalFormatting sqref="K48">
    <cfRule type="cellIs" dxfId="61" priority="24" stopIfTrue="1" operator="notEqual">
      <formula>""</formula>
    </cfRule>
  </conditionalFormatting>
  <conditionalFormatting sqref="K56">
    <cfRule type="cellIs" dxfId="60" priority="23" stopIfTrue="1" operator="notEqual">
      <formula>""</formula>
    </cfRule>
  </conditionalFormatting>
  <hyperlinks>
    <hyperlink ref="K1" location="fs" display="O   Back to Content sheet"/>
  </hyperlinks>
  <pageMargins left="0.70866141732283472" right="0.70866141732283472" top="0.78740157480314965" bottom="0.78740157480314965" header="0.31496062992125984" footer="0.31496062992125984"/>
  <pageSetup paperSize="9" scale="46" orientation="landscape" r:id="rId1"/>
  <headerFooter scaleWithDoc="0" alignWithMargins="0">
    <oddHeader>&amp;L&amp;G</oddHeader>
    <oddFooter>&amp;L&amp;"Trebuchet MS,Standard"&amp;8Telekom Austria Group&amp;R&amp;"Trebuchet MS,Fett"&amp;8&amp;K000000&amp;P</oddFooter>
  </headerFooter>
  <rowBreaks count="1" manualBreakCount="1">
    <brk id="36" max="17"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Z80"/>
  <sheetViews>
    <sheetView showGridLines="0" view="pageBreakPreview" zoomScale="85" zoomScaleNormal="75" zoomScaleSheetLayoutView="85" workbookViewId="0">
      <selection activeCell="C56" sqref="C56"/>
    </sheetView>
  </sheetViews>
  <sheetFormatPr baseColWidth="10" defaultColWidth="8" defaultRowHeight="15" x14ac:dyDescent="0.3"/>
  <cols>
    <col min="1" max="1" width="4" style="1" customWidth="1"/>
    <col min="2" max="2" width="43.125" style="52" bestFit="1" customWidth="1"/>
    <col min="3" max="3" width="75.875" style="52" customWidth="1"/>
    <col min="4" max="6" width="8" style="21" customWidth="1"/>
    <col min="7" max="7" width="8" style="21" customWidth="1" collapsed="1"/>
    <col min="8" max="11" width="8" style="21" customWidth="1"/>
    <col min="12" max="12" width="8" style="21" customWidth="1" collapsed="1"/>
    <col min="13" max="13" width="8" style="21" customWidth="1"/>
    <col min="14" max="14" width="8" style="21" customWidth="1" collapsed="1"/>
    <col min="15" max="17" width="8" style="21" customWidth="1"/>
    <col min="18" max="18" width="8" style="21" customWidth="1" collapsed="1"/>
    <col min="19" max="19" width="8" style="21" customWidth="1"/>
    <col min="20" max="20" width="8" style="21" customWidth="1" collapsed="1"/>
    <col min="21" max="21" width="8" style="21" customWidth="1"/>
    <col min="22" max="33" width="8" style="21" customWidth="1" collapsed="1"/>
    <col min="34" max="34" width="8" style="21" customWidth="1"/>
    <col min="35" max="78" width="8" style="21" customWidth="1" collapsed="1"/>
    <col min="79" max="16384" width="8" style="21"/>
  </cols>
  <sheetData>
    <row r="1" spans="1:3" ht="18.75" x14ac:dyDescent="0.3">
      <c r="B1" s="209" t="s">
        <v>230</v>
      </c>
    </row>
    <row r="2" spans="1:3" ht="18.75" x14ac:dyDescent="0.3">
      <c r="B2" s="210" t="s">
        <v>231</v>
      </c>
    </row>
    <row r="3" spans="1:3" ht="15" customHeight="1" x14ac:dyDescent="0.3">
      <c r="B3" s="182"/>
      <c r="C3" s="182"/>
    </row>
    <row r="4" spans="1:3" ht="15" customHeight="1" x14ac:dyDescent="0.3">
      <c r="A4" s="71" t="s">
        <v>228</v>
      </c>
    </row>
    <row r="5" spans="1:3" ht="15" customHeight="1" x14ac:dyDescent="0.3">
      <c r="A5" s="65"/>
      <c r="B5" s="40"/>
      <c r="C5" s="40"/>
    </row>
    <row r="6" spans="1:3" ht="15" customHeight="1" x14ac:dyDescent="0.35">
      <c r="A6" s="78" t="s">
        <v>96</v>
      </c>
      <c r="B6" s="176"/>
      <c r="C6" s="139" t="s">
        <v>143</v>
      </c>
    </row>
    <row r="7" spans="1:3" ht="15" customHeight="1" x14ac:dyDescent="0.3">
      <c r="A7" s="56" t="s">
        <v>85</v>
      </c>
      <c r="B7" s="40"/>
      <c r="C7" s="40"/>
    </row>
    <row r="8" spans="1:3" x14ac:dyDescent="0.3">
      <c r="A8" s="56"/>
      <c r="B8" s="201" t="s">
        <v>109</v>
      </c>
      <c r="C8" s="138" t="s">
        <v>216</v>
      </c>
    </row>
    <row r="9" spans="1:3" ht="15" customHeight="1" x14ac:dyDescent="0.3">
      <c r="A9" s="87"/>
      <c r="B9" s="202" t="s">
        <v>88</v>
      </c>
    </row>
    <row r="10" spans="1:3" ht="15" customHeight="1" x14ac:dyDescent="0.3">
      <c r="A10" s="87"/>
      <c r="B10" s="202" t="s">
        <v>89</v>
      </c>
    </row>
    <row r="11" spans="1:3" ht="15" customHeight="1" x14ac:dyDescent="0.3">
      <c r="A11" s="87"/>
      <c r="B11" s="202" t="s">
        <v>90</v>
      </c>
    </row>
    <row r="12" spans="1:3" ht="15" customHeight="1" x14ac:dyDescent="0.3">
      <c r="A12" s="87"/>
    </row>
    <row r="13" spans="1:3" ht="15" customHeight="1" x14ac:dyDescent="0.35">
      <c r="A13" s="78" t="s">
        <v>105</v>
      </c>
      <c r="B13" s="176"/>
      <c r="C13" s="139"/>
    </row>
    <row r="14" spans="1:3" ht="15" customHeight="1" x14ac:dyDescent="0.3">
      <c r="A14" s="56" t="s">
        <v>87</v>
      </c>
      <c r="B14" s="40"/>
      <c r="C14" s="40"/>
    </row>
    <row r="15" spans="1:3" ht="15" customHeight="1" x14ac:dyDescent="0.3">
      <c r="A15" s="87"/>
      <c r="B15" s="202" t="s">
        <v>39</v>
      </c>
      <c r="C15" s="52" t="s">
        <v>215</v>
      </c>
    </row>
    <row r="16" spans="1:3" ht="30" x14ac:dyDescent="0.3">
      <c r="A16" s="87"/>
      <c r="B16" s="203" t="s">
        <v>127</v>
      </c>
      <c r="C16" s="140" t="s">
        <v>219</v>
      </c>
    </row>
    <row r="17" spans="1:3" ht="15" customHeight="1" x14ac:dyDescent="0.3">
      <c r="A17" s="65"/>
    </row>
    <row r="18" spans="1:3" ht="15" customHeight="1" x14ac:dyDescent="0.35">
      <c r="A18" s="78" t="s">
        <v>37</v>
      </c>
      <c r="B18" s="176"/>
      <c r="C18" s="139"/>
    </row>
    <row r="19" spans="1:3" ht="15" customHeight="1" x14ac:dyDescent="0.3">
      <c r="A19" s="56" t="s">
        <v>85</v>
      </c>
      <c r="B19" s="40"/>
      <c r="C19" s="40"/>
    </row>
    <row r="20" spans="1:3" s="22" customFormat="1" ht="30" x14ac:dyDescent="0.3">
      <c r="A20" s="88"/>
      <c r="B20" s="204" t="s">
        <v>38</v>
      </c>
      <c r="C20" s="141" t="s">
        <v>217</v>
      </c>
    </row>
    <row r="21" spans="1:3" ht="15" customHeight="1" x14ac:dyDescent="0.3">
      <c r="A21" s="65"/>
      <c r="B21" s="205" t="s">
        <v>42</v>
      </c>
      <c r="C21" s="179"/>
    </row>
    <row r="22" spans="1:3" ht="15" customHeight="1" x14ac:dyDescent="0.3">
      <c r="A22" s="65"/>
    </row>
    <row r="23" spans="1:3" ht="15" customHeight="1" x14ac:dyDescent="0.35">
      <c r="A23" s="78" t="s">
        <v>55</v>
      </c>
      <c r="B23" s="176"/>
      <c r="C23" s="139"/>
    </row>
    <row r="24" spans="1:3" ht="15" customHeight="1" x14ac:dyDescent="0.3">
      <c r="A24" s="56" t="s">
        <v>86</v>
      </c>
      <c r="B24" s="40"/>
      <c r="C24" s="40"/>
    </row>
    <row r="25" spans="1:3" ht="15" customHeight="1" x14ac:dyDescent="0.3">
      <c r="B25" s="206" t="s">
        <v>94</v>
      </c>
      <c r="C25" s="52" t="s">
        <v>220</v>
      </c>
    </row>
    <row r="26" spans="1:3" ht="15" customHeight="1" x14ac:dyDescent="0.3">
      <c r="B26" s="206" t="s">
        <v>95</v>
      </c>
    </row>
    <row r="27" spans="1:3" ht="15" customHeight="1" x14ac:dyDescent="0.3"/>
    <row r="28" spans="1:3" ht="15" customHeight="1" x14ac:dyDescent="0.35">
      <c r="A28" s="78" t="s">
        <v>55</v>
      </c>
      <c r="B28" s="176"/>
      <c r="C28" s="139"/>
    </row>
    <row r="29" spans="1:3" ht="15" customHeight="1" x14ac:dyDescent="0.3">
      <c r="A29" s="56" t="s">
        <v>86</v>
      </c>
      <c r="B29" s="40"/>
      <c r="C29" s="40"/>
    </row>
    <row r="30" spans="1:3" ht="15" customHeight="1" x14ac:dyDescent="0.3">
      <c r="A30" s="65"/>
      <c r="B30" s="206" t="s">
        <v>91</v>
      </c>
    </row>
    <row r="31" spans="1:3" ht="15" customHeight="1" x14ac:dyDescent="0.3">
      <c r="A31" s="65"/>
      <c r="B31" s="206" t="s">
        <v>92</v>
      </c>
    </row>
    <row r="32" spans="1:3" ht="15" customHeight="1" x14ac:dyDescent="0.3">
      <c r="A32" s="65"/>
      <c r="B32" s="206" t="s">
        <v>40</v>
      </c>
      <c r="C32" s="52" t="s">
        <v>218</v>
      </c>
    </row>
    <row r="33" spans="1:3" ht="15" customHeight="1" x14ac:dyDescent="0.3">
      <c r="A33" s="65"/>
      <c r="B33" s="206" t="s">
        <v>93</v>
      </c>
      <c r="C33" s="52" t="s">
        <v>218</v>
      </c>
    </row>
    <row r="34" spans="1:3" ht="15" customHeight="1" x14ac:dyDescent="0.3">
      <c r="A34" s="65"/>
      <c r="B34" s="206" t="s">
        <v>41</v>
      </c>
    </row>
    <row r="35" spans="1:3" ht="15" customHeight="1" x14ac:dyDescent="0.3">
      <c r="A35" s="65"/>
      <c r="B35" s="206" t="s">
        <v>42</v>
      </c>
    </row>
    <row r="36" spans="1:3" ht="15" customHeight="1" x14ac:dyDescent="0.3">
      <c r="A36" s="65"/>
    </row>
    <row r="37" spans="1:3" ht="15" customHeight="1" x14ac:dyDescent="0.3"/>
    <row r="38" spans="1:3" ht="15" customHeight="1" x14ac:dyDescent="0.3">
      <c r="A38" s="21"/>
      <c r="B38" s="53"/>
      <c r="C38" s="53"/>
    </row>
    <row r="39" spans="1:3" s="67" customFormat="1" ht="15" customHeight="1" x14ac:dyDescent="0.3">
      <c r="A39" s="71" t="s">
        <v>229</v>
      </c>
      <c r="B39" s="128"/>
      <c r="C39" s="128"/>
    </row>
    <row r="40" spans="1:3" ht="15" customHeight="1" x14ac:dyDescent="0.3">
      <c r="A40" s="21"/>
    </row>
    <row r="41" spans="1:3" ht="15" customHeight="1" x14ac:dyDescent="0.35">
      <c r="A41" s="78" t="s">
        <v>103</v>
      </c>
      <c r="B41" s="177"/>
      <c r="C41" s="139" t="s">
        <v>143</v>
      </c>
    </row>
    <row r="42" spans="1:3" ht="15" customHeight="1" x14ac:dyDescent="0.3">
      <c r="A42" s="56" t="s">
        <v>86</v>
      </c>
    </row>
    <row r="43" spans="1:3" ht="15" customHeight="1" x14ac:dyDescent="0.3">
      <c r="A43" s="14"/>
      <c r="B43" s="202" t="s">
        <v>148</v>
      </c>
      <c r="C43" s="52" t="s">
        <v>142</v>
      </c>
    </row>
    <row r="44" spans="1:3" ht="15" customHeight="1" x14ac:dyDescent="0.3">
      <c r="A44" s="21"/>
      <c r="B44" s="202" t="s">
        <v>43</v>
      </c>
    </row>
    <row r="45" spans="1:3" ht="15" customHeight="1" x14ac:dyDescent="0.3">
      <c r="A45" s="21"/>
    </row>
    <row r="46" spans="1:3" ht="15" customHeight="1" x14ac:dyDescent="0.35">
      <c r="A46" s="78" t="s">
        <v>149</v>
      </c>
      <c r="B46" s="143"/>
      <c r="C46" s="139"/>
    </row>
    <row r="47" spans="1:3" ht="15" customHeight="1" x14ac:dyDescent="0.3">
      <c r="A47" s="86" t="s">
        <v>85</v>
      </c>
    </row>
    <row r="48" spans="1:3" s="22" customFormat="1" x14ac:dyDescent="0.3">
      <c r="B48" s="178" t="s">
        <v>97</v>
      </c>
      <c r="C48" s="140"/>
    </row>
    <row r="49" spans="1:3" ht="15" customHeight="1" x14ac:dyDescent="0.3">
      <c r="A49" s="21"/>
      <c r="B49" s="207" t="s">
        <v>98</v>
      </c>
      <c r="C49" s="129"/>
    </row>
    <row r="50" spans="1:3" ht="15" customHeight="1" x14ac:dyDescent="0.3">
      <c r="A50" s="21"/>
      <c r="B50" s="207" t="s">
        <v>99</v>
      </c>
      <c r="C50" s="129"/>
    </row>
    <row r="51" spans="1:3" ht="15" customHeight="1" x14ac:dyDescent="0.3">
      <c r="A51" s="21"/>
      <c r="B51" s="207" t="s">
        <v>101</v>
      </c>
      <c r="C51" s="52" t="s">
        <v>218</v>
      </c>
    </row>
    <row r="52" spans="1:3" ht="15" customHeight="1" x14ac:dyDescent="0.3">
      <c r="A52" s="21"/>
      <c r="B52" s="207" t="s">
        <v>102</v>
      </c>
      <c r="C52" s="69"/>
    </row>
    <row r="53" spans="1:3" ht="15" customHeight="1" x14ac:dyDescent="0.3">
      <c r="A53" s="21"/>
    </row>
    <row r="54" spans="1:3" ht="15" customHeight="1" x14ac:dyDescent="0.35">
      <c r="A54" s="78" t="s">
        <v>44</v>
      </c>
      <c r="B54" s="143"/>
      <c r="C54" s="139"/>
    </row>
    <row r="55" spans="1:3" ht="15" customHeight="1" x14ac:dyDescent="0.3">
      <c r="A55" s="86"/>
    </row>
    <row r="56" spans="1:3" ht="15" customHeight="1" x14ac:dyDescent="0.3">
      <c r="A56" s="21"/>
      <c r="B56" s="202" t="s">
        <v>147</v>
      </c>
      <c r="C56" s="142" t="s">
        <v>248</v>
      </c>
    </row>
    <row r="57" spans="1:3" ht="15" customHeight="1" x14ac:dyDescent="0.3">
      <c r="A57" s="21"/>
    </row>
    <row r="58" spans="1:3" ht="15" customHeight="1" x14ac:dyDescent="0.35">
      <c r="A58" s="78" t="s">
        <v>104</v>
      </c>
      <c r="B58" s="143"/>
      <c r="C58" s="143"/>
    </row>
    <row r="59" spans="1:3" ht="15" customHeight="1" x14ac:dyDescent="0.3">
      <c r="A59" s="86" t="s">
        <v>110</v>
      </c>
    </row>
    <row r="60" spans="1:3" ht="45" x14ac:dyDescent="0.3">
      <c r="A60" s="21"/>
      <c r="B60" s="203" t="s">
        <v>100</v>
      </c>
      <c r="C60" s="69" t="s">
        <v>151</v>
      </c>
    </row>
    <row r="61" spans="1:3" ht="30" x14ac:dyDescent="0.3">
      <c r="A61" s="21"/>
      <c r="B61" s="203" t="s">
        <v>112</v>
      </c>
      <c r="C61" s="69" t="s">
        <v>150</v>
      </c>
    </row>
    <row r="62" spans="1:3" ht="15" customHeight="1" x14ac:dyDescent="0.3">
      <c r="A62" s="21"/>
      <c r="B62" s="202" t="s">
        <v>106</v>
      </c>
    </row>
    <row r="63" spans="1:3" ht="15" customHeight="1" x14ac:dyDescent="0.3">
      <c r="A63" s="21"/>
      <c r="B63" s="202" t="s">
        <v>111</v>
      </c>
    </row>
    <row r="64" spans="1:3" ht="15" customHeight="1" x14ac:dyDescent="0.3">
      <c r="A64" s="21"/>
    </row>
    <row r="65" spans="1:3" ht="15" customHeight="1" x14ac:dyDescent="0.3">
      <c r="A65" s="21"/>
    </row>
    <row r="66" spans="1:3" ht="15" customHeight="1" x14ac:dyDescent="0.35">
      <c r="A66" s="78" t="s">
        <v>45</v>
      </c>
      <c r="B66" s="143"/>
      <c r="C66" s="139"/>
    </row>
    <row r="67" spans="1:3" ht="15" customHeight="1" x14ac:dyDescent="0.3">
      <c r="A67" s="86" t="s">
        <v>86</v>
      </c>
    </row>
    <row r="68" spans="1:3" s="22" customFormat="1" ht="15" customHeight="1" x14ac:dyDescent="0.3">
      <c r="B68" s="208" t="s">
        <v>107</v>
      </c>
      <c r="C68" s="143" t="s">
        <v>142</v>
      </c>
    </row>
    <row r="69" spans="1:3" ht="15" customHeight="1" x14ac:dyDescent="0.3">
      <c r="A69" s="21"/>
      <c r="B69" s="202" t="s">
        <v>46</v>
      </c>
    </row>
    <row r="70" spans="1:3" ht="15" customHeight="1" x14ac:dyDescent="0.3">
      <c r="A70" s="21"/>
      <c r="B70" s="202" t="s">
        <v>47</v>
      </c>
    </row>
    <row r="71" spans="1:3" ht="15" customHeight="1" x14ac:dyDescent="0.3">
      <c r="A71" s="21"/>
      <c r="B71" s="53"/>
      <c r="C71" s="53"/>
    </row>
    <row r="72" spans="1:3" ht="15" customHeight="1" x14ac:dyDescent="0.35">
      <c r="A72" s="78" t="s">
        <v>122</v>
      </c>
      <c r="B72" s="177"/>
      <c r="C72" s="139"/>
    </row>
    <row r="73" spans="1:3" ht="15" customHeight="1" x14ac:dyDescent="0.3">
      <c r="A73" s="50" t="s">
        <v>84</v>
      </c>
      <c r="B73" s="130"/>
      <c r="C73" s="130"/>
    </row>
    <row r="74" spans="1:3" ht="15" customHeight="1" x14ac:dyDescent="0.3">
      <c r="A74" s="21"/>
      <c r="B74" s="211" t="s">
        <v>123</v>
      </c>
      <c r="C74" s="144"/>
    </row>
    <row r="75" spans="1:3" ht="15" customHeight="1" x14ac:dyDescent="0.3">
      <c r="A75" s="21"/>
      <c r="B75" s="211" t="s">
        <v>124</v>
      </c>
      <c r="C75" s="144"/>
    </row>
    <row r="76" spans="1:3" x14ac:dyDescent="0.3">
      <c r="A76" s="21"/>
      <c r="B76" s="53"/>
      <c r="C76" s="53"/>
    </row>
    <row r="77" spans="1:3" s="53" customFormat="1" x14ac:dyDescent="0.3"/>
    <row r="78" spans="1:3" s="53" customFormat="1" x14ac:dyDescent="0.3">
      <c r="A78" s="52"/>
      <c r="B78" s="52"/>
      <c r="C78" s="52"/>
    </row>
    <row r="79" spans="1:3" s="53" customFormat="1" x14ac:dyDescent="0.3">
      <c r="A79" s="68"/>
      <c r="B79" s="69"/>
      <c r="C79" s="69"/>
    </row>
    <row r="80" spans="1:3" s="53" customFormat="1" x14ac:dyDescent="0.3">
      <c r="A80" s="52"/>
      <c r="B80" s="69"/>
      <c r="C80" s="69"/>
    </row>
  </sheetData>
  <pageMargins left="0.70866141732283472" right="0.70866141732283472" top="0.78740157480314965" bottom="0.78740157480314965" header="0.31496062992125984" footer="0.31496062992125984"/>
  <pageSetup paperSize="9" scale="63" fitToHeight="0" orientation="landscape" r:id="rId1"/>
  <headerFooter scaleWithDoc="0" alignWithMargins="0">
    <oddHeader>&amp;L&amp;G</oddHeader>
    <oddFooter>&amp;L&amp;"Trebuchet MS,Standard"&amp;8Telekom Austria Group&amp;R&amp;"Trebuchet MS,Fett"&amp;8&amp;K000000&amp;P</oddFooter>
  </headerFooter>
  <rowBreaks count="1" manualBreakCount="1">
    <brk id="36" max="12"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sheetPr>
  <dimension ref="A1:CH78"/>
  <sheetViews>
    <sheetView showGridLines="0" view="pageBreakPreview" zoomScale="85" zoomScaleNormal="75" zoomScaleSheetLayoutView="85" workbookViewId="0">
      <selection activeCell="G43" sqref="G43:G44"/>
    </sheetView>
  </sheetViews>
  <sheetFormatPr baseColWidth="10" defaultColWidth="8" defaultRowHeight="15" x14ac:dyDescent="0.3"/>
  <cols>
    <col min="1" max="1" width="4" style="1" customWidth="1"/>
    <col min="2" max="2" width="54.75" style="52" customWidth="1"/>
    <col min="3" max="5" width="10.625" style="70" customWidth="1"/>
    <col min="6" max="6" width="10.625" style="21" customWidth="1" collapsed="1"/>
    <col min="7" max="10" width="10.625" style="21" customWidth="1"/>
    <col min="11" max="11" width="10.625" style="67" customWidth="1" collapsed="1"/>
    <col min="12" max="14" width="8" style="21" customWidth="1"/>
    <col min="15" max="15" width="8" style="21" customWidth="1" collapsed="1"/>
    <col min="16" max="19" width="8" style="21" customWidth="1"/>
    <col min="20" max="20" width="8" style="21" customWidth="1" collapsed="1"/>
    <col min="21" max="21" width="8" style="21" customWidth="1"/>
    <col min="22" max="22" width="8" style="21" customWidth="1" collapsed="1"/>
    <col min="23" max="25" width="8" style="21" customWidth="1"/>
    <col min="26" max="26" width="8" style="21" customWidth="1" collapsed="1"/>
    <col min="27" max="27" width="8" style="21" customWidth="1"/>
    <col min="28" max="28" width="8" style="21" customWidth="1" collapsed="1"/>
    <col min="29" max="29" width="8" style="21" customWidth="1"/>
    <col min="30" max="41" width="8" style="21" customWidth="1" collapsed="1"/>
    <col min="42" max="42" width="8" style="21" customWidth="1"/>
    <col min="43" max="86" width="8" style="21" customWidth="1" collapsed="1"/>
    <col min="87" max="16384" width="8" style="21"/>
  </cols>
  <sheetData>
    <row r="1" spans="1:11" ht="30" customHeight="1" x14ac:dyDescent="0.3">
      <c r="A1" s="241" t="s">
        <v>188</v>
      </c>
      <c r="B1" s="1"/>
      <c r="C1" s="24"/>
      <c r="D1" s="24"/>
      <c r="E1" s="24"/>
      <c r="K1" s="285" t="s">
        <v>128</v>
      </c>
    </row>
    <row r="2" spans="1:11" ht="11.25" customHeight="1" x14ac:dyDescent="0.3">
      <c r="A2" s="23"/>
      <c r="B2" s="1"/>
      <c r="C2" s="24"/>
      <c r="D2" s="24"/>
      <c r="E2" s="24"/>
      <c r="F2" s="230"/>
      <c r="G2" s="230"/>
      <c r="H2" s="230"/>
      <c r="I2" s="230"/>
      <c r="J2" s="230"/>
      <c r="K2" s="181"/>
    </row>
    <row r="3" spans="1:11" ht="18" x14ac:dyDescent="0.35">
      <c r="A3" s="78" t="s">
        <v>96</v>
      </c>
      <c r="B3" s="26"/>
      <c r="C3" s="28" t="s">
        <v>52</v>
      </c>
      <c r="D3" s="27" t="s">
        <v>53</v>
      </c>
      <c r="E3" s="27" t="s">
        <v>54</v>
      </c>
      <c r="F3" s="27" t="s">
        <v>56</v>
      </c>
      <c r="G3" s="27" t="s">
        <v>57</v>
      </c>
      <c r="H3" s="27" t="s">
        <v>61</v>
      </c>
      <c r="I3" s="27" t="s">
        <v>62</v>
      </c>
      <c r="J3" s="29" t="s">
        <v>63</v>
      </c>
      <c r="K3" s="27" t="s">
        <v>51</v>
      </c>
    </row>
    <row r="4" spans="1:11" ht="15" customHeight="1" x14ac:dyDescent="0.3">
      <c r="A4" s="56" t="s">
        <v>85</v>
      </c>
      <c r="B4" s="40"/>
      <c r="C4" s="31"/>
      <c r="D4" s="30"/>
      <c r="E4" s="30"/>
      <c r="F4" s="30"/>
      <c r="G4" s="30"/>
      <c r="H4" s="30"/>
      <c r="I4" s="30"/>
      <c r="J4" s="32"/>
      <c r="K4" s="30"/>
    </row>
    <row r="5" spans="1:11" x14ac:dyDescent="0.3">
      <c r="A5" s="56"/>
      <c r="B5" s="98" t="s">
        <v>109</v>
      </c>
      <c r="C5" s="31">
        <v>3512.5430000000001</v>
      </c>
      <c r="D5" s="30">
        <v>3509.9850000000001</v>
      </c>
      <c r="E5" s="30">
        <v>3509.9850000000001</v>
      </c>
      <c r="F5" s="30">
        <v>3521.2420000000002</v>
      </c>
      <c r="G5" s="30">
        <v>3521.2420000000002</v>
      </c>
      <c r="H5" s="30">
        <v>3534.3879999999999</v>
      </c>
      <c r="I5" s="30">
        <v>3534.3879999999999</v>
      </c>
      <c r="J5" s="32">
        <v>3530.7510000000002</v>
      </c>
      <c r="K5" s="267">
        <v>5.1837087830668427E-3</v>
      </c>
    </row>
    <row r="6" spans="1:11" ht="15" customHeight="1" x14ac:dyDescent="0.3">
      <c r="A6" s="87"/>
      <c r="B6" s="53" t="s">
        <v>88</v>
      </c>
      <c r="C6" s="31">
        <v>1840.16</v>
      </c>
      <c r="D6" s="30">
        <v>1826.058</v>
      </c>
      <c r="E6" s="30">
        <v>1826.058</v>
      </c>
      <c r="F6" s="30">
        <v>1817.5070000000001</v>
      </c>
      <c r="G6" s="30">
        <v>1817.5070000000001</v>
      </c>
      <c r="H6" s="30">
        <v>1806.421</v>
      </c>
      <c r="I6" s="30">
        <v>1806.421</v>
      </c>
      <c r="J6" s="32">
        <v>1788.34</v>
      </c>
      <c r="K6" s="267">
        <v>-2.8160594730893052E-2</v>
      </c>
    </row>
    <row r="7" spans="1:11" ht="15" customHeight="1" x14ac:dyDescent="0.3">
      <c r="A7" s="87"/>
      <c r="B7" s="53" t="s">
        <v>89</v>
      </c>
      <c r="C7" s="31">
        <v>1416.6669999999999</v>
      </c>
      <c r="D7" s="30">
        <v>1424.8520000000001</v>
      </c>
      <c r="E7" s="30">
        <v>1424.8520000000001</v>
      </c>
      <c r="F7" s="30">
        <v>1440.6969999999999</v>
      </c>
      <c r="G7" s="30">
        <v>1440.6969999999999</v>
      </c>
      <c r="H7" s="30">
        <v>1458.5360000000001</v>
      </c>
      <c r="I7" s="30">
        <v>1458.5360000000001</v>
      </c>
      <c r="J7" s="32">
        <v>1468.8589999999999</v>
      </c>
      <c r="K7" s="267">
        <v>3.6841403096140368E-2</v>
      </c>
    </row>
    <row r="8" spans="1:11" ht="15" customHeight="1" x14ac:dyDescent="0.3">
      <c r="A8" s="87"/>
      <c r="B8" s="52" t="s">
        <v>90</v>
      </c>
      <c r="C8" s="31">
        <v>255.71600000000001</v>
      </c>
      <c r="D8" s="30">
        <v>259.07499999999999</v>
      </c>
      <c r="E8" s="30">
        <v>259.07499999999999</v>
      </c>
      <c r="F8" s="30">
        <v>263.03800000000001</v>
      </c>
      <c r="G8" s="30">
        <v>263.03800000000001</v>
      </c>
      <c r="H8" s="30">
        <v>269.43099999999998</v>
      </c>
      <c r="I8" s="30">
        <v>269.43099999999998</v>
      </c>
      <c r="J8" s="32">
        <v>273.55200000000002</v>
      </c>
      <c r="K8" s="267">
        <v>6.9749253077633133E-2</v>
      </c>
    </row>
    <row r="9" spans="1:11" ht="15" customHeight="1" x14ac:dyDescent="0.3">
      <c r="A9" s="87"/>
      <c r="C9" s="265"/>
      <c r="D9" s="265"/>
      <c r="E9" s="265"/>
      <c r="F9" s="266"/>
      <c r="G9" s="266"/>
      <c r="H9" s="266"/>
      <c r="I9" s="266"/>
      <c r="J9" s="266"/>
      <c r="K9" s="267"/>
    </row>
    <row r="10" spans="1:11" ht="15" customHeight="1" x14ac:dyDescent="0.35">
      <c r="A10" s="78" t="s">
        <v>105</v>
      </c>
      <c r="B10" s="176"/>
      <c r="C10" s="35" t="s">
        <v>52</v>
      </c>
      <c r="D10" s="34" t="s">
        <v>53</v>
      </c>
      <c r="E10" s="34" t="s">
        <v>54</v>
      </c>
      <c r="F10" s="34" t="s">
        <v>56</v>
      </c>
      <c r="G10" s="34" t="s">
        <v>57</v>
      </c>
      <c r="H10" s="34" t="s">
        <v>61</v>
      </c>
      <c r="I10" s="34" t="s">
        <v>62</v>
      </c>
      <c r="J10" s="36" t="s">
        <v>63</v>
      </c>
      <c r="K10" s="215" t="s">
        <v>51</v>
      </c>
    </row>
    <row r="11" spans="1:11" ht="15" customHeight="1" x14ac:dyDescent="0.3">
      <c r="A11" s="56" t="s">
        <v>87</v>
      </c>
      <c r="B11" s="40"/>
      <c r="C11" s="31"/>
      <c r="D11" s="30"/>
      <c r="E11" s="30"/>
      <c r="F11" s="30"/>
      <c r="G11" s="30"/>
      <c r="H11" s="30"/>
      <c r="I11" s="30"/>
      <c r="J11" s="32"/>
      <c r="K11" s="214"/>
    </row>
    <row r="12" spans="1:11" ht="15" customHeight="1" x14ac:dyDescent="0.3">
      <c r="A12" s="87"/>
      <c r="B12" s="52" t="s">
        <v>39</v>
      </c>
      <c r="C12" s="31">
        <v>28.401588697159227</v>
      </c>
      <c r="D12" s="30">
        <v>28.278104439149757</v>
      </c>
      <c r="E12" s="30">
        <v>28.339936507860855</v>
      </c>
      <c r="F12" s="30">
        <v>28.266826297562773</v>
      </c>
      <c r="G12" s="30">
        <v>28.315605256765249</v>
      </c>
      <c r="H12" s="30">
        <v>28.714630584753611</v>
      </c>
      <c r="I12" s="30">
        <v>28.415324963595641</v>
      </c>
      <c r="J12" s="32">
        <v>28.087928052539809</v>
      </c>
      <c r="K12" s="267">
        <v>-1.1043771106043487E-2</v>
      </c>
    </row>
    <row r="13" spans="1:11" ht="15" customHeight="1" x14ac:dyDescent="0.3">
      <c r="A13" s="87"/>
      <c r="B13" s="52" t="s">
        <v>127</v>
      </c>
      <c r="C13" s="31">
        <v>190.96549442000003</v>
      </c>
      <c r="D13" s="30">
        <v>189.58208192000001</v>
      </c>
      <c r="E13" s="30">
        <v>380.54757634000003</v>
      </c>
      <c r="F13" s="30">
        <v>189.32983160000003</v>
      </c>
      <c r="G13" s="30">
        <v>569.87740794000001</v>
      </c>
      <c r="H13" s="30">
        <v>192.54176304999996</v>
      </c>
      <c r="I13" s="30">
        <v>762.41917098999988</v>
      </c>
      <c r="J13" s="32">
        <v>188.28281928000001</v>
      </c>
      <c r="K13" s="267">
        <v>-1.4047957449840998E-2</v>
      </c>
    </row>
    <row r="14" spans="1:11" ht="15" customHeight="1" x14ac:dyDescent="0.3">
      <c r="A14" s="65"/>
      <c r="C14" s="265"/>
      <c r="D14" s="265"/>
      <c r="E14" s="265"/>
      <c r="F14" s="266"/>
      <c r="G14" s="266"/>
      <c r="H14" s="266"/>
      <c r="I14" s="266"/>
      <c r="J14" s="266"/>
      <c r="K14" s="267"/>
    </row>
    <row r="15" spans="1:11" ht="15" customHeight="1" x14ac:dyDescent="0.35">
      <c r="A15" s="78" t="s">
        <v>37</v>
      </c>
      <c r="B15" s="176"/>
      <c r="C15" s="35" t="s">
        <v>52</v>
      </c>
      <c r="D15" s="34" t="s">
        <v>53</v>
      </c>
      <c r="E15" s="34" t="s">
        <v>54</v>
      </c>
      <c r="F15" s="34" t="s">
        <v>56</v>
      </c>
      <c r="G15" s="34" t="s">
        <v>57</v>
      </c>
      <c r="H15" s="34" t="s">
        <v>61</v>
      </c>
      <c r="I15" s="34" t="s">
        <v>62</v>
      </c>
      <c r="J15" s="36" t="s">
        <v>63</v>
      </c>
      <c r="K15" s="215" t="s">
        <v>51</v>
      </c>
    </row>
    <row r="16" spans="1:11" ht="15" customHeight="1" x14ac:dyDescent="0.3">
      <c r="A16" s="56" t="s">
        <v>85</v>
      </c>
      <c r="B16" s="40"/>
      <c r="C16" s="31"/>
      <c r="D16" s="30"/>
      <c r="E16" s="30"/>
      <c r="F16" s="30"/>
      <c r="G16" s="30"/>
      <c r="H16" s="30"/>
      <c r="I16" s="30"/>
      <c r="J16" s="32"/>
      <c r="K16" s="214"/>
    </row>
    <row r="17" spans="1:11" s="22" customFormat="1" x14ac:dyDescent="0.3">
      <c r="A17" s="88"/>
      <c r="B17" s="175" t="s">
        <v>38</v>
      </c>
      <c r="C17" s="35">
        <v>2239.6170000000002</v>
      </c>
      <c r="D17" s="34">
        <v>2232.3780000000002</v>
      </c>
      <c r="E17" s="34">
        <v>2232.3780000000002</v>
      </c>
      <c r="F17" s="34">
        <v>2233.6689999999999</v>
      </c>
      <c r="G17" s="34">
        <v>2233.6689999999999</v>
      </c>
      <c r="H17" s="34">
        <v>2236.8690000000001</v>
      </c>
      <c r="I17" s="34">
        <v>2236.8690000000001</v>
      </c>
      <c r="J17" s="36">
        <v>2231.1689999999999</v>
      </c>
      <c r="K17" s="280">
        <v>-3.7720735286436158E-3</v>
      </c>
    </row>
    <row r="18" spans="1:11" ht="15" customHeight="1" x14ac:dyDescent="0.3">
      <c r="A18" s="65"/>
      <c r="B18" s="129" t="s">
        <v>42</v>
      </c>
      <c r="C18" s="31">
        <v>239.547</v>
      </c>
      <c r="D18" s="30">
        <v>237.81299999999999</v>
      </c>
      <c r="E18" s="30">
        <v>237.81299999999999</v>
      </c>
      <c r="F18" s="30">
        <v>236.58</v>
      </c>
      <c r="G18" s="30">
        <v>236.58</v>
      </c>
      <c r="H18" s="30">
        <v>236.13499999999999</v>
      </c>
      <c r="I18" s="30">
        <v>236.13499999999999</v>
      </c>
      <c r="J18" s="32">
        <v>234.91800000000001</v>
      </c>
      <c r="K18" s="267">
        <v>-1.9323974000926669E-2</v>
      </c>
    </row>
    <row r="19" spans="1:11" ht="15" customHeight="1" x14ac:dyDescent="0.3">
      <c r="A19" s="65"/>
      <c r="C19" s="265"/>
      <c r="D19" s="265"/>
      <c r="E19" s="265"/>
      <c r="F19" s="266"/>
      <c r="G19" s="266"/>
      <c r="H19" s="266"/>
      <c r="I19" s="266"/>
      <c r="J19" s="266"/>
      <c r="K19" s="267"/>
    </row>
    <row r="20" spans="1:11" ht="15" customHeight="1" x14ac:dyDescent="0.35">
      <c r="A20" s="78" t="s">
        <v>55</v>
      </c>
      <c r="B20" s="176"/>
      <c r="C20" s="35" t="s">
        <v>52</v>
      </c>
      <c r="D20" s="34" t="s">
        <v>53</v>
      </c>
      <c r="E20" s="34" t="s">
        <v>54</v>
      </c>
      <c r="F20" s="34" t="s">
        <v>56</v>
      </c>
      <c r="G20" s="34" t="s">
        <v>57</v>
      </c>
      <c r="H20" s="34" t="s">
        <v>61</v>
      </c>
      <c r="I20" s="34" t="s">
        <v>62</v>
      </c>
      <c r="J20" s="36" t="s">
        <v>63</v>
      </c>
      <c r="K20" s="215" t="s">
        <v>51</v>
      </c>
    </row>
    <row r="21" spans="1:11" ht="15" customHeight="1" x14ac:dyDescent="0.3">
      <c r="A21" s="56" t="s">
        <v>86</v>
      </c>
      <c r="B21" s="40"/>
      <c r="C21" s="31"/>
      <c r="D21" s="30"/>
      <c r="E21" s="30"/>
      <c r="F21" s="30"/>
      <c r="G21" s="30"/>
      <c r="H21" s="30"/>
      <c r="I21" s="30"/>
      <c r="J21" s="32"/>
      <c r="K21" s="214"/>
    </row>
    <row r="22" spans="1:11" ht="15" customHeight="1" x14ac:dyDescent="0.3">
      <c r="B22" s="52" t="s">
        <v>94</v>
      </c>
      <c r="C22" s="212">
        <v>0.57899999999999996</v>
      </c>
      <c r="D22" s="214">
        <v>0.57899999999999996</v>
      </c>
      <c r="E22" s="214">
        <v>0.57899999999999996</v>
      </c>
      <c r="F22" s="214">
        <v>0.57899999999999996</v>
      </c>
      <c r="G22" s="214">
        <v>0.57899999999999996</v>
      </c>
      <c r="H22" s="214">
        <v>0.57899999999999996</v>
      </c>
      <c r="I22" s="214">
        <v>0.57899999999999996</v>
      </c>
      <c r="J22" s="213">
        <v>0.57899999999999996</v>
      </c>
      <c r="K22" s="41" t="s">
        <v>241</v>
      </c>
    </row>
    <row r="23" spans="1:11" ht="15" customHeight="1" x14ac:dyDescent="0.3">
      <c r="B23" s="53" t="s">
        <v>242</v>
      </c>
      <c r="C23" s="212">
        <v>1.287115</v>
      </c>
      <c r="D23" s="214">
        <v>1.3012729999999999</v>
      </c>
      <c r="E23" s="214">
        <v>1.3012729999999999</v>
      </c>
      <c r="F23" s="214">
        <v>1.3196699999999999</v>
      </c>
      <c r="G23" s="214">
        <v>1.3196699999999999</v>
      </c>
      <c r="H23" s="214">
        <v>1.3516269999999999</v>
      </c>
      <c r="I23" s="214">
        <v>1.3516269999999999</v>
      </c>
      <c r="J23" s="213">
        <v>1.343523</v>
      </c>
      <c r="K23" s="41" t="s">
        <v>241</v>
      </c>
    </row>
    <row r="24" spans="1:11" ht="15" customHeight="1" x14ac:dyDescent="0.3">
      <c r="C24" s="264"/>
      <c r="D24" s="264"/>
      <c r="E24" s="264"/>
      <c r="F24" s="281"/>
      <c r="G24" s="281"/>
      <c r="H24" s="281"/>
      <c r="I24" s="281"/>
      <c r="J24" s="281"/>
      <c r="K24" s="267"/>
    </row>
    <row r="25" spans="1:11" ht="15" customHeight="1" x14ac:dyDescent="0.35">
      <c r="A25" s="78" t="s">
        <v>234</v>
      </c>
      <c r="B25" s="176"/>
      <c r="C25" s="35" t="s">
        <v>52</v>
      </c>
      <c r="D25" s="34" t="s">
        <v>53</v>
      </c>
      <c r="E25" s="34" t="s">
        <v>54</v>
      </c>
      <c r="F25" s="34" t="s">
        <v>56</v>
      </c>
      <c r="G25" s="34" t="s">
        <v>57</v>
      </c>
      <c r="H25" s="34" t="s">
        <v>61</v>
      </c>
      <c r="I25" s="34" t="s">
        <v>62</v>
      </c>
      <c r="J25" s="36" t="s">
        <v>63</v>
      </c>
      <c r="K25" s="215" t="s">
        <v>51</v>
      </c>
    </row>
    <row r="26" spans="1:11" ht="15" customHeight="1" x14ac:dyDescent="0.3">
      <c r="A26" s="56" t="s">
        <v>86</v>
      </c>
      <c r="B26" s="40"/>
      <c r="C26" s="31"/>
      <c r="D26" s="30"/>
      <c r="E26" s="30"/>
      <c r="F26" s="30"/>
      <c r="G26" s="30"/>
      <c r="H26" s="30"/>
      <c r="I26" s="30"/>
      <c r="J26" s="32"/>
      <c r="K26" s="214"/>
    </row>
    <row r="27" spans="1:11" ht="15" customHeight="1" x14ac:dyDescent="0.3">
      <c r="A27" s="65"/>
      <c r="B27" s="52" t="s">
        <v>91</v>
      </c>
      <c r="C27" s="212">
        <v>0.29069299999999998</v>
      </c>
      <c r="D27" s="214">
        <v>0.289192</v>
      </c>
      <c r="E27" s="214">
        <v>0.289192</v>
      </c>
      <c r="F27" s="214">
        <v>0.288331</v>
      </c>
      <c r="G27" s="214">
        <v>0.288331</v>
      </c>
      <c r="H27" s="214">
        <v>0.28499999999999998</v>
      </c>
      <c r="I27" s="214">
        <v>0.28499999999999998</v>
      </c>
      <c r="J27" s="213">
        <v>0.28472399999999998</v>
      </c>
      <c r="K27" s="41" t="s">
        <v>241</v>
      </c>
    </row>
    <row r="28" spans="1:11" ht="15" customHeight="1" x14ac:dyDescent="0.3">
      <c r="A28" s="65"/>
      <c r="B28" s="52" t="s">
        <v>92</v>
      </c>
      <c r="C28" s="212">
        <v>7.2940000000001337E-3</v>
      </c>
      <c r="D28" s="214">
        <v>7.1630000000000305E-3</v>
      </c>
      <c r="E28" s="214">
        <v>7.1630000000000305E-3</v>
      </c>
      <c r="F28" s="214">
        <v>7.020999999999944E-3</v>
      </c>
      <c r="G28" s="214">
        <v>7.020999999999944E-3</v>
      </c>
      <c r="H28" s="214">
        <v>7.4429999999998664E-3</v>
      </c>
      <c r="I28" s="214">
        <v>7.4429999999998664E-3</v>
      </c>
      <c r="J28" s="213">
        <v>7.3380000000001777E-3</v>
      </c>
      <c r="K28" s="41" t="s">
        <v>241</v>
      </c>
    </row>
    <row r="29" spans="1:11" ht="15" customHeight="1" x14ac:dyDescent="0.3">
      <c r="A29" s="65"/>
      <c r="B29" s="52" t="s">
        <v>40</v>
      </c>
      <c r="C29" s="212">
        <v>0.185284</v>
      </c>
      <c r="D29" s="214">
        <v>0.18129400000000001</v>
      </c>
      <c r="E29" s="214">
        <v>0.18129400000000001</v>
      </c>
      <c r="F29" s="214">
        <v>0.17635300000000001</v>
      </c>
      <c r="G29" s="214">
        <v>0.17635300000000001</v>
      </c>
      <c r="H29" s="214">
        <v>0.170706</v>
      </c>
      <c r="I29" s="214">
        <v>0.170706</v>
      </c>
      <c r="J29" s="213">
        <v>0.16708300000000001</v>
      </c>
      <c r="K29" s="41" t="s">
        <v>241</v>
      </c>
    </row>
    <row r="30" spans="1:11" ht="15" customHeight="1" x14ac:dyDescent="0.3">
      <c r="A30" s="65"/>
      <c r="B30" s="52" t="s">
        <v>93</v>
      </c>
      <c r="C30" s="212">
        <v>0.31303599999999998</v>
      </c>
      <c r="D30" s="214">
        <v>0.319718</v>
      </c>
      <c r="E30" s="214">
        <v>0.319718</v>
      </c>
      <c r="F30" s="214">
        <v>0.32571800000000001</v>
      </c>
      <c r="G30" s="214">
        <v>0.32571800000000001</v>
      </c>
      <c r="H30" s="214">
        <v>0.33711200000000002</v>
      </c>
      <c r="I30" s="214">
        <v>0.33711200000000002</v>
      </c>
      <c r="J30" s="213">
        <v>0.34143899999999999</v>
      </c>
      <c r="K30" s="41" t="s">
        <v>241</v>
      </c>
    </row>
    <row r="31" spans="1:11" ht="15" customHeight="1" x14ac:dyDescent="0.3">
      <c r="A31" s="65"/>
      <c r="B31" s="52" t="s">
        <v>41</v>
      </c>
      <c r="C31" s="212">
        <v>0.161576</v>
      </c>
      <c r="D31" s="214">
        <v>0.16153699999999999</v>
      </c>
      <c r="E31" s="214">
        <v>0.16153699999999999</v>
      </c>
      <c r="F31" s="214">
        <v>0.16144</v>
      </c>
      <c r="G31" s="214">
        <v>0.16144</v>
      </c>
      <c r="H31" s="214">
        <v>0.159634</v>
      </c>
      <c r="I31" s="214">
        <v>0.159634</v>
      </c>
      <c r="J31" s="213">
        <v>0.15984300000000001</v>
      </c>
      <c r="K31" s="41" t="s">
        <v>241</v>
      </c>
    </row>
    <row r="32" spans="1:11" ht="15" customHeight="1" x14ac:dyDescent="0.3">
      <c r="A32" s="65"/>
      <c r="B32" s="52" t="s">
        <v>42</v>
      </c>
      <c r="C32" s="212">
        <v>4.2117000000000002E-2</v>
      </c>
      <c r="D32" s="214">
        <v>4.1096000000000001E-2</v>
      </c>
      <c r="E32" s="214">
        <v>4.1096000000000001E-2</v>
      </c>
      <c r="F32" s="214">
        <v>4.1137E-2</v>
      </c>
      <c r="G32" s="214">
        <v>4.1137E-2</v>
      </c>
      <c r="H32" s="214">
        <v>4.0105000000000002E-2</v>
      </c>
      <c r="I32" s="214">
        <v>4.0105000000000002E-2</v>
      </c>
      <c r="J32" s="213">
        <v>3.9572999999999997E-2</v>
      </c>
      <c r="K32" s="41" t="s">
        <v>241</v>
      </c>
    </row>
    <row r="33" spans="1:11" ht="15" customHeight="1" x14ac:dyDescent="0.3">
      <c r="A33" s="65"/>
      <c r="C33" s="254"/>
      <c r="D33" s="214"/>
      <c r="E33" s="214"/>
      <c r="F33" s="214"/>
      <c r="G33" s="214"/>
      <c r="H33" s="214"/>
      <c r="I33" s="214"/>
      <c r="J33" s="254"/>
      <c r="K33" s="267"/>
    </row>
    <row r="34" spans="1:11" ht="15" customHeight="1" x14ac:dyDescent="0.3">
      <c r="A34" s="65"/>
      <c r="C34" s="254"/>
      <c r="D34" s="214"/>
      <c r="E34" s="214"/>
      <c r="F34" s="214"/>
      <c r="G34" s="214"/>
      <c r="H34" s="214"/>
      <c r="I34" s="214"/>
      <c r="J34" s="254"/>
      <c r="K34" s="41"/>
    </row>
    <row r="35" spans="1:11" ht="15" customHeight="1" x14ac:dyDescent="0.3">
      <c r="A35" s="53" t="s">
        <v>235</v>
      </c>
      <c r="B35" s="53"/>
      <c r="C35" s="254"/>
      <c r="D35" s="214"/>
      <c r="E35" s="214"/>
      <c r="F35" s="214"/>
      <c r="G35" s="214"/>
      <c r="H35" s="214"/>
      <c r="I35" s="214"/>
      <c r="J35" s="254"/>
      <c r="K35" s="41"/>
    </row>
    <row r="36" spans="1:11" ht="15" customHeight="1" x14ac:dyDescent="0.3">
      <c r="C36" s="66"/>
      <c r="D36" s="66"/>
      <c r="E36" s="66"/>
    </row>
    <row r="37" spans="1:11" ht="30" customHeight="1" x14ac:dyDescent="0.3">
      <c r="A37" s="241" t="s">
        <v>108</v>
      </c>
      <c r="B37" s="1"/>
      <c r="C37" s="24"/>
      <c r="D37" s="24"/>
      <c r="E37" s="24"/>
      <c r="K37" s="181"/>
    </row>
    <row r="38" spans="1:11" ht="11.25" customHeight="1" x14ac:dyDescent="0.3">
      <c r="A38" s="23"/>
      <c r="B38" s="1"/>
      <c r="C38" s="24"/>
      <c r="D38" s="24"/>
      <c r="E38" s="24"/>
      <c r="K38" s="181"/>
    </row>
    <row r="39" spans="1:11" ht="18" x14ac:dyDescent="0.35">
      <c r="A39" s="78" t="s">
        <v>103</v>
      </c>
      <c r="B39" s="26"/>
      <c r="C39" s="28" t="s">
        <v>52</v>
      </c>
      <c r="D39" s="27" t="s">
        <v>53</v>
      </c>
      <c r="E39" s="27" t="s">
        <v>54</v>
      </c>
      <c r="F39" s="27" t="s">
        <v>56</v>
      </c>
      <c r="G39" s="27" t="s">
        <v>57</v>
      </c>
      <c r="H39" s="27" t="s">
        <v>61</v>
      </c>
      <c r="I39" s="27" t="s">
        <v>62</v>
      </c>
      <c r="J39" s="29" t="s">
        <v>63</v>
      </c>
      <c r="K39" s="27" t="s">
        <v>51</v>
      </c>
    </row>
    <row r="40" spans="1:11" ht="15" customHeight="1" x14ac:dyDescent="0.3">
      <c r="A40" s="56" t="s">
        <v>86</v>
      </c>
      <c r="C40" s="31"/>
      <c r="D40" s="30"/>
      <c r="E40" s="30"/>
      <c r="F40" s="30"/>
      <c r="G40" s="30"/>
      <c r="H40" s="30"/>
      <c r="I40" s="30"/>
      <c r="J40" s="32"/>
      <c r="K40" s="30"/>
    </row>
    <row r="41" spans="1:11" ht="15" customHeight="1" x14ac:dyDescent="0.3">
      <c r="A41" s="14"/>
      <c r="B41" s="52" t="s">
        <v>236</v>
      </c>
      <c r="C41" s="212">
        <v>0.40389983405968694</v>
      </c>
      <c r="D41" s="214">
        <v>0.4005178603875964</v>
      </c>
      <c r="E41" s="214">
        <v>0.4005178603875964</v>
      </c>
      <c r="F41" s="214">
        <v>0.39975562158317773</v>
      </c>
      <c r="G41" s="214">
        <v>0.39975562158317773</v>
      </c>
      <c r="H41" s="214">
        <v>0.39492909627113493</v>
      </c>
      <c r="I41" s="214">
        <v>0.39492909627113493</v>
      </c>
      <c r="J41" s="213">
        <v>0.39388979601487878</v>
      </c>
      <c r="K41" s="41" t="s">
        <v>241</v>
      </c>
    </row>
    <row r="42" spans="1:11" ht="15" customHeight="1" x14ac:dyDescent="0.3">
      <c r="A42" s="21"/>
      <c r="B42" s="52" t="s">
        <v>243</v>
      </c>
      <c r="C42" s="212">
        <v>1.5534971261966009</v>
      </c>
      <c r="D42" s="214">
        <v>1.5649978263782887</v>
      </c>
      <c r="E42" s="214">
        <v>1.5649978263782887</v>
      </c>
      <c r="F42" s="214">
        <v>1.5793215498599871</v>
      </c>
      <c r="G42" s="214">
        <v>1.5793215498599871</v>
      </c>
      <c r="H42" s="214">
        <v>1.6123436731732121</v>
      </c>
      <c r="I42" s="214">
        <v>1.6123436731732121</v>
      </c>
      <c r="J42" s="213">
        <v>1.5911637165560455</v>
      </c>
      <c r="K42" s="41" t="s">
        <v>241</v>
      </c>
    </row>
    <row r="43" spans="1:11" ht="15" customHeight="1" x14ac:dyDescent="0.3">
      <c r="A43" s="21"/>
      <c r="C43" s="269"/>
      <c r="D43" s="270"/>
      <c r="E43" s="270"/>
      <c r="F43" s="270"/>
      <c r="G43" s="270"/>
      <c r="H43" s="270"/>
      <c r="I43" s="270"/>
      <c r="J43" s="224"/>
      <c r="K43" s="230"/>
    </row>
    <row r="44" spans="1:11" ht="15" customHeight="1" x14ac:dyDescent="0.35">
      <c r="A44" s="78" t="s">
        <v>149</v>
      </c>
      <c r="B44" s="143"/>
      <c r="C44" s="28" t="s">
        <v>52</v>
      </c>
      <c r="D44" s="27" t="s">
        <v>53</v>
      </c>
      <c r="E44" s="27" t="s">
        <v>54</v>
      </c>
      <c r="F44" s="27" t="s">
        <v>56</v>
      </c>
      <c r="G44" s="27" t="s">
        <v>57</v>
      </c>
      <c r="H44" s="27" t="s">
        <v>61</v>
      </c>
      <c r="I44" s="27" t="s">
        <v>62</v>
      </c>
      <c r="J44" s="29" t="s">
        <v>63</v>
      </c>
      <c r="K44" s="27" t="s">
        <v>51</v>
      </c>
    </row>
    <row r="45" spans="1:11" ht="15" customHeight="1" x14ac:dyDescent="0.3">
      <c r="A45" s="86" t="s">
        <v>85</v>
      </c>
      <c r="C45" s="31"/>
      <c r="D45" s="30"/>
      <c r="E45" s="30"/>
      <c r="F45" s="30"/>
      <c r="G45" s="30"/>
      <c r="H45" s="30"/>
      <c r="I45" s="30"/>
      <c r="J45" s="32"/>
      <c r="K45" s="30"/>
    </row>
    <row r="46" spans="1:11" ht="15" customHeight="1" x14ac:dyDescent="0.3">
      <c r="A46" s="21"/>
      <c r="B46" s="179" t="s">
        <v>239</v>
      </c>
      <c r="C46" s="31">
        <v>3995.4180000000001</v>
      </c>
      <c r="D46" s="30">
        <v>3996.0349999999999</v>
      </c>
      <c r="E46" s="30">
        <v>3996.0349999999999</v>
      </c>
      <c r="F46" s="30">
        <v>4028.2660000000001</v>
      </c>
      <c r="G46" s="30">
        <v>4028.2660000000001</v>
      </c>
      <c r="H46" s="30">
        <v>4076.8049999999998</v>
      </c>
      <c r="I46" s="30">
        <v>4076.8049999999998</v>
      </c>
      <c r="J46" s="32">
        <v>4098.99</v>
      </c>
      <c r="K46" s="41">
        <v>2.5922694446488315E-2</v>
      </c>
    </row>
    <row r="47" spans="1:11" ht="15" customHeight="1" x14ac:dyDescent="0.3">
      <c r="A47" s="21"/>
      <c r="B47" s="179" t="s">
        <v>240</v>
      </c>
      <c r="C47" s="31">
        <v>1614.8969999999999</v>
      </c>
      <c r="D47" s="30">
        <v>1633.729</v>
      </c>
      <c r="E47" s="30">
        <v>1633.729</v>
      </c>
      <c r="F47" s="30">
        <v>1681.19</v>
      </c>
      <c r="G47" s="30">
        <v>1681.19</v>
      </c>
      <c r="H47" s="30">
        <v>1726.904</v>
      </c>
      <c r="I47" s="30">
        <v>1726.904</v>
      </c>
      <c r="J47" s="32">
        <v>1733.8040000000001</v>
      </c>
      <c r="K47" s="41">
        <v>7.3631321378391457E-2</v>
      </c>
    </row>
    <row r="48" spans="1:11" s="22" customFormat="1" x14ac:dyDescent="0.3">
      <c r="B48" s="178" t="s">
        <v>97</v>
      </c>
      <c r="C48" s="31">
        <v>5610.3149999999996</v>
      </c>
      <c r="D48" s="30">
        <v>5629.7640000000001</v>
      </c>
      <c r="E48" s="30">
        <v>5629.7640000000001</v>
      </c>
      <c r="F48" s="30">
        <v>5709.4560000000001</v>
      </c>
      <c r="G48" s="30">
        <v>5709.4560000000001</v>
      </c>
      <c r="H48" s="30">
        <v>5803.7089999999998</v>
      </c>
      <c r="I48" s="30">
        <v>5803.7089999999998</v>
      </c>
      <c r="J48" s="32">
        <v>5832.7939999999999</v>
      </c>
      <c r="K48" s="41">
        <v>3.9655349120325756E-2</v>
      </c>
    </row>
    <row r="49" spans="1:11" ht="15" customHeight="1" x14ac:dyDescent="0.3">
      <c r="A49" s="21"/>
      <c r="B49" s="129" t="s">
        <v>101</v>
      </c>
      <c r="C49" s="31">
        <v>902.96799999999996</v>
      </c>
      <c r="D49" s="30">
        <v>893.24199999999996</v>
      </c>
      <c r="E49" s="30">
        <v>893.24199999999996</v>
      </c>
      <c r="F49" s="30">
        <v>881.17700000000002</v>
      </c>
      <c r="G49" s="30">
        <v>881.17700000000002</v>
      </c>
      <c r="H49" s="30">
        <v>873.61599999999999</v>
      </c>
      <c r="I49" s="30">
        <v>873.61599999999999</v>
      </c>
      <c r="J49" s="32">
        <v>861.99599999999998</v>
      </c>
      <c r="K49" s="41">
        <v>-4.5374808409600287E-2</v>
      </c>
    </row>
    <row r="50" spans="1:11" ht="15" customHeight="1" x14ac:dyDescent="0.3">
      <c r="A50" s="21"/>
      <c r="B50" s="129" t="s">
        <v>102</v>
      </c>
      <c r="C50" s="31">
        <v>235.298</v>
      </c>
      <c r="D50" s="30">
        <v>260.29500000000002</v>
      </c>
      <c r="E50" s="30">
        <v>260.29500000000002</v>
      </c>
      <c r="F50" s="30">
        <v>301.15499999999997</v>
      </c>
      <c r="G50" s="30">
        <v>301.15499999999997</v>
      </c>
      <c r="H50" s="30">
        <v>348.98899999999998</v>
      </c>
      <c r="I50" s="30">
        <v>348.98899999999998</v>
      </c>
      <c r="J50" s="32">
        <v>385.53800000000001</v>
      </c>
      <c r="K50" s="41">
        <v>0.63850946459383429</v>
      </c>
    </row>
    <row r="51" spans="1:11" ht="15" customHeight="1" x14ac:dyDescent="0.3">
      <c r="A51" s="21"/>
      <c r="C51" s="268"/>
      <c r="D51" s="268"/>
      <c r="E51" s="268"/>
      <c r="F51" s="268"/>
      <c r="G51" s="268"/>
      <c r="H51" s="268"/>
      <c r="I51" s="268"/>
      <c r="J51" s="230"/>
      <c r="K51" s="230"/>
    </row>
    <row r="52" spans="1:11" ht="15" customHeight="1" x14ac:dyDescent="0.35">
      <c r="A52" s="78" t="s">
        <v>44</v>
      </c>
      <c r="B52" s="143"/>
      <c r="C52" s="28" t="s">
        <v>52</v>
      </c>
      <c r="D52" s="27" t="s">
        <v>53</v>
      </c>
      <c r="E52" s="27" t="s">
        <v>54</v>
      </c>
      <c r="F52" s="27" t="s">
        <v>56</v>
      </c>
      <c r="G52" s="27" t="s">
        <v>57</v>
      </c>
      <c r="H52" s="27" t="s">
        <v>61</v>
      </c>
      <c r="I52" s="27" t="s">
        <v>62</v>
      </c>
      <c r="J52" s="29" t="s">
        <v>63</v>
      </c>
      <c r="K52" s="27" t="s">
        <v>51</v>
      </c>
    </row>
    <row r="53" spans="1:11" ht="15" customHeight="1" x14ac:dyDescent="0.3">
      <c r="A53" s="86" t="s">
        <v>249</v>
      </c>
      <c r="C53" s="31"/>
      <c r="D53" s="30"/>
      <c r="E53" s="30"/>
      <c r="F53" s="30"/>
      <c r="G53" s="30"/>
      <c r="H53" s="30"/>
      <c r="I53" s="30"/>
      <c r="J53" s="32"/>
      <c r="K53" s="30"/>
    </row>
    <row r="54" spans="1:11" ht="15" customHeight="1" x14ac:dyDescent="0.3">
      <c r="A54" s="21"/>
      <c r="B54" s="52" t="s">
        <v>147</v>
      </c>
      <c r="C54" s="31">
        <v>251.21</v>
      </c>
      <c r="D54" s="30">
        <v>245.70336109540722</v>
      </c>
      <c r="E54" s="30">
        <v>248.45680149940151</v>
      </c>
      <c r="F54" s="30">
        <v>237.78515719862935</v>
      </c>
      <c r="G54" s="30">
        <v>243.63287394078083</v>
      </c>
      <c r="H54" s="30">
        <v>243.92648130325742</v>
      </c>
      <c r="I54" s="30">
        <v>244.63656322706052</v>
      </c>
      <c r="J54" s="32">
        <v>235.66780623907141</v>
      </c>
      <c r="K54" s="41">
        <v>-6.1869327498621063E-2</v>
      </c>
    </row>
    <row r="55" spans="1:11" ht="15" customHeight="1" x14ac:dyDescent="0.3">
      <c r="A55" s="21"/>
      <c r="C55" s="269"/>
      <c r="D55" s="269"/>
      <c r="E55" s="269"/>
      <c r="F55" s="269"/>
      <c r="G55" s="269"/>
      <c r="H55" s="269"/>
      <c r="I55" s="269"/>
      <c r="J55" s="224"/>
      <c r="K55" s="230"/>
    </row>
    <row r="56" spans="1:11" ht="15" customHeight="1" x14ac:dyDescent="0.35">
      <c r="A56" s="78" t="s">
        <v>104</v>
      </c>
      <c r="B56" s="143"/>
      <c r="C56" s="28" t="s">
        <v>52</v>
      </c>
      <c r="D56" s="27" t="s">
        <v>53</v>
      </c>
      <c r="E56" s="27" t="s">
        <v>54</v>
      </c>
      <c r="F56" s="27" t="s">
        <v>56</v>
      </c>
      <c r="G56" s="27" t="s">
        <v>57</v>
      </c>
      <c r="H56" s="27" t="s">
        <v>61</v>
      </c>
      <c r="I56" s="27" t="s">
        <v>62</v>
      </c>
      <c r="J56" s="29" t="s">
        <v>63</v>
      </c>
      <c r="K56" s="27" t="s">
        <v>51</v>
      </c>
    </row>
    <row r="57" spans="1:11" ht="15" customHeight="1" x14ac:dyDescent="0.3">
      <c r="A57" s="86" t="s">
        <v>110</v>
      </c>
      <c r="C57" s="31"/>
      <c r="D57" s="30"/>
      <c r="E57" s="30"/>
      <c r="F57" s="30"/>
      <c r="G57" s="30"/>
      <c r="H57" s="30"/>
      <c r="I57" s="30"/>
      <c r="J57" s="32"/>
      <c r="K57" s="30"/>
    </row>
    <row r="58" spans="1:11" x14ac:dyDescent="0.3">
      <c r="A58" s="21"/>
      <c r="B58" s="174" t="s">
        <v>100</v>
      </c>
      <c r="C58" s="31">
        <v>15.408747859833079</v>
      </c>
      <c r="D58" s="30">
        <v>15.584203247094647</v>
      </c>
      <c r="E58" s="30">
        <v>15.49645435583515</v>
      </c>
      <c r="F58" s="30">
        <v>15.961024671468694</v>
      </c>
      <c r="G58" s="30">
        <v>15.652246677015697</v>
      </c>
      <c r="H58" s="30">
        <v>15.269809323424843</v>
      </c>
      <c r="I58" s="30">
        <v>15.555178798049132</v>
      </c>
      <c r="J58" s="32">
        <v>14.860020020049305</v>
      </c>
      <c r="K58" s="41">
        <v>-3.5611449079141377E-2</v>
      </c>
    </row>
    <row r="59" spans="1:11" x14ac:dyDescent="0.3">
      <c r="A59" s="21"/>
      <c r="B59" s="174" t="s">
        <v>112</v>
      </c>
      <c r="C59" s="31">
        <v>15.786218600997822</v>
      </c>
      <c r="D59" s="30">
        <v>16.043308617489384</v>
      </c>
      <c r="E59" s="30">
        <v>15.914448617014189</v>
      </c>
      <c r="F59" s="30">
        <v>16.360006252087121</v>
      </c>
      <c r="G59" s="30">
        <v>16.063108854568199</v>
      </c>
      <c r="H59" s="30">
        <v>15.953846527281641</v>
      </c>
      <c r="I59" s="30">
        <v>16.035636404175833</v>
      </c>
      <c r="J59" s="32">
        <v>15.506120796918635</v>
      </c>
      <c r="K59" s="41">
        <v>-1.7743185442869902E-2</v>
      </c>
    </row>
    <row r="60" spans="1:11" ht="15" customHeight="1" x14ac:dyDescent="0.3">
      <c r="A60" s="21"/>
      <c r="B60" s="52" t="s">
        <v>106</v>
      </c>
      <c r="C60" s="31">
        <v>259.75034755999997</v>
      </c>
      <c r="D60" s="30">
        <v>262.58113137999999</v>
      </c>
      <c r="E60" s="30">
        <v>522.33147894000001</v>
      </c>
      <c r="F60" s="30">
        <v>271.44030418000006</v>
      </c>
      <c r="G60" s="30">
        <v>793.77178312000001</v>
      </c>
      <c r="H60" s="30">
        <v>263.40293580000002</v>
      </c>
      <c r="I60" s="30">
        <v>1057.1747189199998</v>
      </c>
      <c r="J60" s="32">
        <v>259.06250822999999</v>
      </c>
      <c r="K60" s="41">
        <v>-2.6480785741435087E-3</v>
      </c>
    </row>
    <row r="61" spans="1:11" ht="15" customHeight="1" x14ac:dyDescent="0.3">
      <c r="A61" s="21"/>
      <c r="B61" s="52" t="s">
        <v>111</v>
      </c>
      <c r="C61" s="31">
        <v>255.53402261000002</v>
      </c>
      <c r="D61" s="30">
        <v>258.42595211999992</v>
      </c>
      <c r="E61" s="30">
        <v>513.95997473</v>
      </c>
      <c r="F61" s="30">
        <v>264.5511171</v>
      </c>
      <c r="G61" s="30">
        <v>778.51109182999994</v>
      </c>
      <c r="H61" s="30">
        <v>259.71585041000003</v>
      </c>
      <c r="I61" s="30">
        <v>1038.22694224</v>
      </c>
      <c r="J61" s="32">
        <v>253.44297012000001</v>
      </c>
      <c r="K61" s="41">
        <v>-8.1830688087722869E-3</v>
      </c>
    </row>
    <row r="62" spans="1:11" ht="15" customHeight="1" x14ac:dyDescent="0.3">
      <c r="A62" s="21"/>
      <c r="C62" s="268"/>
      <c r="D62" s="268"/>
      <c r="E62" s="268"/>
      <c r="F62" s="268"/>
      <c r="G62" s="268"/>
      <c r="H62" s="268"/>
      <c r="I62" s="268"/>
      <c r="J62" s="230"/>
      <c r="K62" s="230"/>
    </row>
    <row r="63" spans="1:11" ht="15" customHeight="1" x14ac:dyDescent="0.35">
      <c r="A63" s="78" t="s">
        <v>45</v>
      </c>
      <c r="B63" s="143"/>
      <c r="C63" s="28" t="s">
        <v>52</v>
      </c>
      <c r="D63" s="27" t="s">
        <v>53</v>
      </c>
      <c r="E63" s="27" t="s">
        <v>54</v>
      </c>
      <c r="F63" s="27" t="s">
        <v>56</v>
      </c>
      <c r="G63" s="27" t="s">
        <v>57</v>
      </c>
      <c r="H63" s="27" t="s">
        <v>61</v>
      </c>
      <c r="I63" s="27" t="s">
        <v>62</v>
      </c>
      <c r="J63" s="29" t="s">
        <v>63</v>
      </c>
      <c r="K63" s="27" t="s">
        <v>51</v>
      </c>
    </row>
    <row r="64" spans="1:11" ht="15" customHeight="1" x14ac:dyDescent="0.3">
      <c r="A64" s="86" t="s">
        <v>86</v>
      </c>
      <c r="C64" s="31"/>
      <c r="D64" s="30"/>
      <c r="E64" s="30"/>
      <c r="F64" s="30"/>
      <c r="G64" s="30"/>
      <c r="H64" s="30"/>
      <c r="I64" s="30"/>
      <c r="J64" s="32"/>
      <c r="K64" s="30"/>
    </row>
    <row r="65" spans="1:11" s="22" customFormat="1" ht="15" customHeight="1" x14ac:dyDescent="0.3">
      <c r="B65" s="40" t="s">
        <v>107</v>
      </c>
      <c r="C65" s="212">
        <v>1.4465517374341014E-2</v>
      </c>
      <c r="D65" s="214">
        <v>1.3047158867115565E-2</v>
      </c>
      <c r="E65" s="214">
        <v>1.3756509479598982E-2</v>
      </c>
      <c r="F65" s="214">
        <v>1.3427555645665178E-2</v>
      </c>
      <c r="G65" s="214">
        <v>1.3646195756088905E-2</v>
      </c>
      <c r="H65" s="214">
        <v>1.3584413582523719E-2</v>
      </c>
      <c r="I65" s="214">
        <v>1.3630514587684177E-2</v>
      </c>
      <c r="J65" s="213">
        <v>1.5929482069416433E-2</v>
      </c>
      <c r="K65" s="41" t="s">
        <v>241</v>
      </c>
    </row>
    <row r="66" spans="1:11" ht="15" customHeight="1" x14ac:dyDescent="0.3">
      <c r="A66" s="21"/>
      <c r="B66" s="53" t="s">
        <v>46</v>
      </c>
      <c r="C66" s="212">
        <v>7.0442138108155515E-3</v>
      </c>
      <c r="D66" s="214">
        <v>6.3049327290629672E-3</v>
      </c>
      <c r="E66" s="214">
        <v>6.6751023844509412E-3</v>
      </c>
      <c r="F66" s="214">
        <v>5.414604134026022E-3</v>
      </c>
      <c r="G66" s="214">
        <v>6.2542224475042422E-3</v>
      </c>
      <c r="H66" s="214">
        <v>6.2945206897555214E-3</v>
      </c>
      <c r="I66" s="214">
        <v>6.2643843686397442E-3</v>
      </c>
      <c r="J66" s="213">
        <v>8.3062465492479629E-3</v>
      </c>
      <c r="K66" s="41" t="s">
        <v>241</v>
      </c>
    </row>
    <row r="67" spans="1:11" ht="15" customHeight="1" x14ac:dyDescent="0.3">
      <c r="A67" s="21"/>
      <c r="B67" s="53" t="s">
        <v>47</v>
      </c>
      <c r="C67" s="212">
        <v>3.2879405455498223E-2</v>
      </c>
      <c r="D67" s="214">
        <v>2.9638501357483908E-2</v>
      </c>
      <c r="E67" s="214">
        <v>3.1254580857021035E-2</v>
      </c>
      <c r="F67" s="214">
        <v>3.2789141050296698E-2</v>
      </c>
      <c r="G67" s="214">
        <v>3.1774638659364959E-2</v>
      </c>
      <c r="H67" s="214">
        <v>3.0938417715379255E-2</v>
      </c>
      <c r="I67" s="214">
        <v>3.1559044252165963E-2</v>
      </c>
      <c r="J67" s="213">
        <v>3.3963312479463707E-2</v>
      </c>
      <c r="K67" s="41" t="s">
        <v>241</v>
      </c>
    </row>
    <row r="68" spans="1:11" ht="15" customHeight="1" x14ac:dyDescent="0.3">
      <c r="A68" s="21"/>
      <c r="B68" s="53"/>
      <c r="C68" s="268"/>
      <c r="D68" s="268"/>
      <c r="E68" s="268"/>
      <c r="F68" s="268"/>
      <c r="G68" s="268"/>
      <c r="H68" s="268"/>
      <c r="I68" s="268"/>
      <c r="J68" s="230"/>
      <c r="K68" s="230"/>
    </row>
    <row r="69" spans="1:11" ht="15" customHeight="1" x14ac:dyDescent="0.35">
      <c r="A69" s="78" t="s">
        <v>122</v>
      </c>
      <c r="B69" s="177"/>
      <c r="C69" s="28" t="s">
        <v>52</v>
      </c>
      <c r="D69" s="27" t="s">
        <v>53</v>
      </c>
      <c r="E69" s="27" t="s">
        <v>54</v>
      </c>
      <c r="F69" s="27" t="s">
        <v>56</v>
      </c>
      <c r="G69" s="27" t="s">
        <v>57</v>
      </c>
      <c r="H69" s="27" t="s">
        <v>61</v>
      </c>
      <c r="I69" s="27" t="s">
        <v>62</v>
      </c>
      <c r="J69" s="29" t="s">
        <v>63</v>
      </c>
      <c r="K69" s="27" t="s">
        <v>51</v>
      </c>
    </row>
    <row r="70" spans="1:11" ht="15" customHeight="1" x14ac:dyDescent="0.3">
      <c r="A70" s="50" t="s">
        <v>84</v>
      </c>
      <c r="B70" s="130"/>
      <c r="C70" s="31"/>
      <c r="D70" s="30"/>
      <c r="E70" s="30"/>
      <c r="F70" s="30"/>
      <c r="G70" s="30"/>
      <c r="H70" s="30"/>
      <c r="I70" s="30"/>
      <c r="J70" s="32"/>
      <c r="K70" s="30"/>
    </row>
    <row r="71" spans="1:11" ht="15" customHeight="1" x14ac:dyDescent="0.3">
      <c r="A71" s="21"/>
      <c r="B71" s="53" t="s">
        <v>123</v>
      </c>
      <c r="C71" s="31">
        <v>3.1316823399999998</v>
      </c>
      <c r="D71" s="30">
        <v>6.0924295499999994</v>
      </c>
      <c r="E71" s="30">
        <v>9.2241118899999996</v>
      </c>
      <c r="F71" s="30">
        <v>5.8548664399999995</v>
      </c>
      <c r="G71" s="30">
        <v>15.078978329999998</v>
      </c>
      <c r="H71" s="30">
        <v>9.1371132399999979</v>
      </c>
      <c r="I71" s="30">
        <v>24.216091569999996</v>
      </c>
      <c r="J71" s="32">
        <v>7.9479549399999998</v>
      </c>
      <c r="K71" s="41">
        <v>1.5379186255525523</v>
      </c>
    </row>
    <row r="72" spans="1:11" ht="15" customHeight="1" x14ac:dyDescent="0.3">
      <c r="A72" s="21"/>
      <c r="B72" s="53" t="s">
        <v>124</v>
      </c>
      <c r="C72" s="31">
        <v>13.821734080000001</v>
      </c>
      <c r="D72" s="30">
        <v>19.074357500000001</v>
      </c>
      <c r="E72" s="30">
        <v>32.896091580000004</v>
      </c>
      <c r="F72" s="30">
        <v>17.44887568</v>
      </c>
      <c r="G72" s="30">
        <v>50.344967260000004</v>
      </c>
      <c r="H72" s="30">
        <v>22.497525699999997</v>
      </c>
      <c r="I72" s="30">
        <v>72.842492960000001</v>
      </c>
      <c r="J72" s="32">
        <v>16.63138051</v>
      </c>
      <c r="K72" s="41">
        <v>0.20327741900819429</v>
      </c>
    </row>
    <row r="73" spans="1:11" x14ac:dyDescent="0.3">
      <c r="A73" s="21"/>
      <c r="B73" s="53"/>
      <c r="C73" s="135"/>
      <c r="D73" s="30"/>
      <c r="E73" s="30"/>
      <c r="F73" s="30"/>
      <c r="G73" s="30"/>
      <c r="H73" s="30"/>
      <c r="I73" s="30"/>
      <c r="J73" s="135"/>
      <c r="K73" s="30"/>
    </row>
    <row r="74" spans="1:11" x14ac:dyDescent="0.3">
      <c r="A74" s="21"/>
      <c r="B74" s="53"/>
      <c r="C74" s="135"/>
      <c r="D74" s="30"/>
      <c r="E74" s="30"/>
      <c r="F74" s="30"/>
      <c r="G74" s="30"/>
      <c r="H74" s="30"/>
      <c r="I74" s="30"/>
      <c r="J74" s="135"/>
      <c r="K74" s="30"/>
    </row>
    <row r="75" spans="1:11" s="53" customFormat="1" x14ac:dyDescent="0.3">
      <c r="A75" s="53" t="s">
        <v>235</v>
      </c>
      <c r="C75" s="135"/>
      <c r="D75" s="30"/>
      <c r="E75" s="30"/>
      <c r="F75" s="30"/>
      <c r="G75" s="30"/>
      <c r="H75" s="30"/>
      <c r="I75" s="30"/>
      <c r="J75" s="135"/>
      <c r="K75" s="30"/>
    </row>
    <row r="76" spans="1:11" s="53" customFormat="1" x14ac:dyDescent="0.3">
      <c r="A76" s="52"/>
      <c r="B76" s="52"/>
      <c r="C76" s="136"/>
      <c r="D76" s="136"/>
      <c r="E76" s="136"/>
      <c r="K76" s="128"/>
    </row>
    <row r="77" spans="1:11" s="53" customFormat="1" x14ac:dyDescent="0.3">
      <c r="A77" s="68"/>
      <c r="B77" s="69"/>
      <c r="C77" s="136"/>
      <c r="D77" s="136"/>
      <c r="E77" s="136"/>
      <c r="K77" s="128"/>
    </row>
    <row r="78" spans="1:11" s="53" customFormat="1" x14ac:dyDescent="0.3">
      <c r="A78" s="52"/>
      <c r="B78" s="69"/>
      <c r="C78" s="136"/>
      <c r="D78" s="136"/>
      <c r="E78" s="136"/>
      <c r="K78" s="128"/>
    </row>
  </sheetData>
  <conditionalFormatting sqref="K16">
    <cfRule type="cellIs" dxfId="59" priority="15" stopIfTrue="1" operator="notEqual">
      <formula>""</formula>
    </cfRule>
  </conditionalFormatting>
  <conditionalFormatting sqref="K70 K73:K75">
    <cfRule type="cellIs" dxfId="58" priority="26" stopIfTrue="1" operator="notEqual">
      <formula>""</formula>
    </cfRule>
  </conditionalFormatting>
  <conditionalFormatting sqref="K11">
    <cfRule type="cellIs" dxfId="57" priority="17" stopIfTrue="1" operator="notEqual">
      <formula>""</formula>
    </cfRule>
  </conditionalFormatting>
  <conditionalFormatting sqref="K4">
    <cfRule type="cellIs" dxfId="56" priority="21" stopIfTrue="1" operator="notEqual">
      <formula>""</formula>
    </cfRule>
  </conditionalFormatting>
  <conditionalFormatting sqref="K21">
    <cfRule type="cellIs" dxfId="55" priority="12" stopIfTrue="1" operator="notEqual">
      <formula>""</formula>
    </cfRule>
  </conditionalFormatting>
  <conditionalFormatting sqref="K26">
    <cfRule type="cellIs" dxfId="54" priority="9" stopIfTrue="1" operator="notEqual">
      <formula>""</formula>
    </cfRule>
  </conditionalFormatting>
  <conditionalFormatting sqref="K40">
    <cfRule type="cellIs" dxfId="53" priority="7" stopIfTrue="1" operator="notEqual">
      <formula>""</formula>
    </cfRule>
  </conditionalFormatting>
  <conditionalFormatting sqref="K45">
    <cfRule type="cellIs" dxfId="52" priority="6" stopIfTrue="1" operator="notEqual">
      <formula>""</formula>
    </cfRule>
  </conditionalFormatting>
  <conditionalFormatting sqref="K53">
    <cfRule type="cellIs" dxfId="51" priority="4" stopIfTrue="1" operator="notEqual">
      <formula>""</formula>
    </cfRule>
  </conditionalFormatting>
  <conditionalFormatting sqref="K57">
    <cfRule type="cellIs" dxfId="50" priority="3" stopIfTrue="1" operator="notEqual">
      <formula>""</formula>
    </cfRule>
  </conditionalFormatting>
  <conditionalFormatting sqref="K64">
    <cfRule type="cellIs" dxfId="49" priority="1" stopIfTrue="1" operator="notEqual">
      <formula>""</formula>
    </cfRule>
  </conditionalFormatting>
  <hyperlinks>
    <hyperlink ref="K1" location="fs" display="O   Back to Content sheet"/>
  </hyperlinks>
  <pageMargins left="0.70866141732283472" right="0.70866141732283472" top="0.78740157480314965" bottom="0.78740157480314965" header="0.31496062992125984" footer="0.31496062992125984"/>
  <pageSetup paperSize="9" scale="71" fitToWidth="2" fitToHeight="2" orientation="landscape" r:id="rId1"/>
  <headerFooter scaleWithDoc="0" alignWithMargins="0">
    <oddHeader>&amp;L&amp;G</oddHeader>
    <oddFooter>&amp;L&amp;"Trebuchet MS,Standard"&amp;8Telekom Austria Group&amp;R&amp;"Trebuchet MS,Fett"&amp;8&amp;K000000&amp;P</oddFooter>
  </headerFooter>
  <rowBreaks count="1" manualBreakCount="1">
    <brk id="36" max="20"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H60"/>
  <sheetViews>
    <sheetView showGridLines="0" view="pageBreakPreview" zoomScale="85" zoomScaleNormal="75" zoomScaleSheetLayoutView="85" workbookViewId="0">
      <selection activeCell="K1" sqref="K1"/>
    </sheetView>
  </sheetViews>
  <sheetFormatPr baseColWidth="10" defaultColWidth="8" defaultRowHeight="15" x14ac:dyDescent="0.3"/>
  <cols>
    <col min="1" max="1" width="4" style="1" customWidth="1"/>
    <col min="2" max="2" width="54.625" style="52" customWidth="1"/>
    <col min="3" max="5" width="11.625" style="70" customWidth="1"/>
    <col min="6" max="6" width="11.625" style="21" customWidth="1" collapsed="1"/>
    <col min="7" max="10" width="11.625" style="21" customWidth="1"/>
    <col min="11" max="11" width="11.625" style="67" customWidth="1" collapsed="1"/>
    <col min="12" max="14" width="8" style="21" customWidth="1"/>
    <col min="15" max="15" width="8" style="21" customWidth="1" collapsed="1"/>
    <col min="16" max="19" width="8" style="21" customWidth="1"/>
    <col min="20" max="20" width="8" style="21" customWidth="1" collapsed="1"/>
    <col min="21" max="21" width="8" style="21" customWidth="1"/>
    <col min="22" max="22" width="8" style="21" customWidth="1" collapsed="1"/>
    <col min="23" max="25" width="8" style="21" customWidth="1"/>
    <col min="26" max="26" width="8" style="21" customWidth="1" collapsed="1"/>
    <col min="27" max="27" width="8" style="21" customWidth="1"/>
    <col min="28" max="28" width="8" style="21" customWidth="1" collapsed="1"/>
    <col min="29" max="29" width="8" style="21" customWidth="1"/>
    <col min="30" max="41" width="8" style="21" customWidth="1" collapsed="1"/>
    <col min="42" max="42" width="8" style="21" customWidth="1"/>
    <col min="43" max="86" width="8" style="21" customWidth="1" collapsed="1"/>
    <col min="87" max="16384" width="8" style="21"/>
  </cols>
  <sheetData>
    <row r="1" spans="1:11" ht="30" customHeight="1" x14ac:dyDescent="0.3">
      <c r="A1" s="241" t="s">
        <v>189</v>
      </c>
      <c r="B1" s="1"/>
      <c r="C1" s="24"/>
      <c r="D1" s="24"/>
      <c r="E1" s="24"/>
      <c r="K1" s="285" t="s">
        <v>128</v>
      </c>
    </row>
    <row r="2" spans="1:11" ht="11.25" customHeight="1" x14ac:dyDescent="0.3">
      <c r="A2" s="23"/>
      <c r="B2" s="1"/>
      <c r="C2" s="24"/>
      <c r="D2" s="24"/>
      <c r="E2" s="24"/>
      <c r="K2" s="181"/>
    </row>
    <row r="3" spans="1:11" ht="18" x14ac:dyDescent="0.35">
      <c r="A3" s="78" t="s">
        <v>96</v>
      </c>
      <c r="B3" s="26"/>
      <c r="C3" s="28" t="s">
        <v>52</v>
      </c>
      <c r="D3" s="27" t="s">
        <v>53</v>
      </c>
      <c r="E3" s="27" t="s">
        <v>54</v>
      </c>
      <c r="F3" s="27" t="s">
        <v>56</v>
      </c>
      <c r="G3" s="27" t="s">
        <v>57</v>
      </c>
      <c r="H3" s="27" t="s">
        <v>61</v>
      </c>
      <c r="I3" s="27" t="s">
        <v>62</v>
      </c>
      <c r="J3" s="29" t="s">
        <v>63</v>
      </c>
      <c r="K3" s="27" t="s">
        <v>51</v>
      </c>
    </row>
    <row r="4" spans="1:11" ht="15" customHeight="1" x14ac:dyDescent="0.3">
      <c r="A4" s="56" t="s">
        <v>85</v>
      </c>
      <c r="B4" s="40"/>
      <c r="C4" s="31"/>
      <c r="D4" s="30"/>
      <c r="E4" s="30"/>
      <c r="F4" s="30"/>
      <c r="G4" s="30"/>
      <c r="H4" s="30"/>
      <c r="I4" s="30"/>
      <c r="J4" s="32"/>
      <c r="K4" s="30"/>
    </row>
    <row r="5" spans="1:11" x14ac:dyDescent="0.3">
      <c r="A5" s="56"/>
      <c r="B5" s="98" t="s">
        <v>109</v>
      </c>
      <c r="C5" s="31">
        <v>248.05799999999999</v>
      </c>
      <c r="D5" s="30">
        <v>264.39100000000002</v>
      </c>
      <c r="E5" s="30">
        <v>264.39100000000002</v>
      </c>
      <c r="F5" s="30">
        <v>284.96499999999997</v>
      </c>
      <c r="G5" s="30">
        <v>284.96499999999997</v>
      </c>
      <c r="H5" s="30">
        <v>1011.854</v>
      </c>
      <c r="I5" s="30">
        <v>1011.854</v>
      </c>
      <c r="J5" s="32">
        <v>1019.05</v>
      </c>
      <c r="K5" s="41" t="s">
        <v>241</v>
      </c>
    </row>
    <row r="6" spans="1:11" ht="15" customHeight="1" x14ac:dyDescent="0.3">
      <c r="A6" s="87"/>
      <c r="B6" s="53" t="s">
        <v>88</v>
      </c>
      <c r="C6" s="31" t="s">
        <v>14</v>
      </c>
      <c r="D6" s="30" t="s">
        <v>14</v>
      </c>
      <c r="E6" s="30" t="s">
        <v>14</v>
      </c>
      <c r="F6" s="30" t="s">
        <v>14</v>
      </c>
      <c r="G6" s="30" t="s">
        <v>14</v>
      </c>
      <c r="H6" s="30">
        <v>135.22800000000001</v>
      </c>
      <c r="I6" s="30">
        <v>135.22800000000001</v>
      </c>
      <c r="J6" s="32">
        <v>134.36500000000001</v>
      </c>
      <c r="K6" s="41" t="s">
        <v>14</v>
      </c>
    </row>
    <row r="7" spans="1:11" ht="15" customHeight="1" x14ac:dyDescent="0.3">
      <c r="A7" s="87"/>
      <c r="B7" s="53" t="s">
        <v>89</v>
      </c>
      <c r="C7" s="31">
        <v>150.76400000000001</v>
      </c>
      <c r="D7" s="30">
        <v>152.631</v>
      </c>
      <c r="E7" s="30">
        <v>152.631</v>
      </c>
      <c r="F7" s="30">
        <v>160.85300000000001</v>
      </c>
      <c r="G7" s="30">
        <v>160.85300000000001</v>
      </c>
      <c r="H7" s="30">
        <v>413.798</v>
      </c>
      <c r="I7" s="30">
        <v>413.798</v>
      </c>
      <c r="J7" s="32">
        <v>418.11</v>
      </c>
      <c r="K7" s="41">
        <v>1.7732747870844499</v>
      </c>
    </row>
    <row r="8" spans="1:11" ht="15" customHeight="1" x14ac:dyDescent="0.3">
      <c r="A8" s="87"/>
      <c r="B8" s="53" t="s">
        <v>90</v>
      </c>
      <c r="C8" s="31">
        <v>97.293999999999997</v>
      </c>
      <c r="D8" s="30">
        <v>111.76</v>
      </c>
      <c r="E8" s="30">
        <v>111.76</v>
      </c>
      <c r="F8" s="30">
        <v>124.11199999999999</v>
      </c>
      <c r="G8" s="30">
        <v>124.11199999999999</v>
      </c>
      <c r="H8" s="30">
        <v>462.82799999999997</v>
      </c>
      <c r="I8" s="30">
        <v>462.82799999999997</v>
      </c>
      <c r="J8" s="32">
        <v>466.57499999999999</v>
      </c>
      <c r="K8" s="41" t="s">
        <v>241</v>
      </c>
    </row>
    <row r="9" spans="1:11" ht="15" customHeight="1" x14ac:dyDescent="0.3">
      <c r="A9" s="87"/>
      <c r="C9" s="271"/>
      <c r="D9" s="271"/>
      <c r="E9" s="271"/>
      <c r="F9" s="224"/>
      <c r="G9" s="224"/>
      <c r="H9" s="224"/>
      <c r="I9" s="224"/>
      <c r="J9" s="224"/>
      <c r="K9" s="230"/>
    </row>
    <row r="10" spans="1:11" ht="15" customHeight="1" x14ac:dyDescent="0.35">
      <c r="A10" s="78" t="s">
        <v>105</v>
      </c>
      <c r="B10" s="176"/>
      <c r="C10" s="28" t="s">
        <v>52</v>
      </c>
      <c r="D10" s="27" t="s">
        <v>53</v>
      </c>
      <c r="E10" s="27" t="s">
        <v>54</v>
      </c>
      <c r="F10" s="27" t="s">
        <v>56</v>
      </c>
      <c r="G10" s="27" t="s">
        <v>57</v>
      </c>
      <c r="H10" s="27" t="s">
        <v>61</v>
      </c>
      <c r="I10" s="27" t="s">
        <v>62</v>
      </c>
      <c r="J10" s="29" t="s">
        <v>63</v>
      </c>
      <c r="K10" s="27" t="s">
        <v>51</v>
      </c>
    </row>
    <row r="11" spans="1:11" ht="15" customHeight="1" x14ac:dyDescent="0.3">
      <c r="A11" s="56" t="s">
        <v>87</v>
      </c>
      <c r="B11" s="40"/>
      <c r="C11" s="31"/>
      <c r="D11" s="30"/>
      <c r="E11" s="30"/>
      <c r="F11" s="30"/>
      <c r="G11" s="30"/>
      <c r="H11" s="30"/>
      <c r="I11" s="30"/>
      <c r="J11" s="32"/>
      <c r="K11" s="30"/>
    </row>
    <row r="12" spans="1:11" ht="15" customHeight="1" x14ac:dyDescent="0.3">
      <c r="A12" s="87"/>
      <c r="B12" s="52" t="s">
        <v>39</v>
      </c>
      <c r="C12" s="31">
        <v>13.394970549663636</v>
      </c>
      <c r="D12" s="30">
        <v>12.182807622194915</v>
      </c>
      <c r="E12" s="30">
        <v>12.776536809195358</v>
      </c>
      <c r="F12" s="30">
        <v>12.516638149827427</v>
      </c>
      <c r="G12" s="30">
        <v>12.687351539025691</v>
      </c>
      <c r="H12" s="30">
        <v>12.275911064149946</v>
      </c>
      <c r="I12" s="30">
        <v>12.47780472738946</v>
      </c>
      <c r="J12" s="32">
        <v>10.754082519899182</v>
      </c>
      <c r="K12" s="41">
        <v>-0.19715519492730582</v>
      </c>
    </row>
    <row r="13" spans="1:11" ht="15" customHeight="1" x14ac:dyDescent="0.3">
      <c r="A13" s="87"/>
      <c r="B13" s="52" t="s">
        <v>127</v>
      </c>
      <c r="C13" s="31">
        <v>5.9217892277860713</v>
      </c>
      <c r="D13" s="30">
        <v>5.6100062593102358</v>
      </c>
      <c r="E13" s="30">
        <v>11.531795487096309</v>
      </c>
      <c r="F13" s="30">
        <v>5.9019703867881272</v>
      </c>
      <c r="G13" s="30">
        <v>17.433765873884436</v>
      </c>
      <c r="H13" s="30">
        <v>17.507830704224268</v>
      </c>
      <c r="I13" s="30">
        <v>34.941596578108708</v>
      </c>
      <c r="J13" s="32">
        <v>17.402471415351254</v>
      </c>
      <c r="K13" s="41">
        <v>1.9387184761145861</v>
      </c>
    </row>
    <row r="14" spans="1:11" ht="15" customHeight="1" x14ac:dyDescent="0.3">
      <c r="A14" s="65"/>
      <c r="C14" s="282"/>
      <c r="D14" s="282"/>
      <c r="E14" s="282"/>
      <c r="F14" s="230"/>
      <c r="G14" s="230"/>
      <c r="H14" s="230"/>
      <c r="I14" s="230"/>
      <c r="J14" s="230"/>
      <c r="K14" s="230"/>
    </row>
    <row r="15" spans="1:11" ht="15" customHeight="1" x14ac:dyDescent="0.35">
      <c r="A15" s="78" t="s">
        <v>37</v>
      </c>
      <c r="B15" s="176"/>
      <c r="C15" s="28" t="s">
        <v>52</v>
      </c>
      <c r="D15" s="27" t="s">
        <v>53</v>
      </c>
      <c r="E15" s="27" t="s">
        <v>54</v>
      </c>
      <c r="F15" s="27" t="s">
        <v>56</v>
      </c>
      <c r="G15" s="27" t="s">
        <v>57</v>
      </c>
      <c r="H15" s="27" t="s">
        <v>61</v>
      </c>
      <c r="I15" s="27" t="s">
        <v>62</v>
      </c>
      <c r="J15" s="29" t="s">
        <v>63</v>
      </c>
      <c r="K15" s="27" t="s">
        <v>51</v>
      </c>
    </row>
    <row r="16" spans="1:11" ht="15" customHeight="1" x14ac:dyDescent="0.3">
      <c r="A16" s="56" t="s">
        <v>85</v>
      </c>
      <c r="B16" s="53"/>
      <c r="C16" s="31"/>
      <c r="D16" s="30"/>
      <c r="E16" s="30"/>
      <c r="F16" s="30"/>
      <c r="G16" s="30"/>
      <c r="H16" s="30"/>
      <c r="I16" s="30"/>
      <c r="J16" s="32"/>
      <c r="K16" s="30"/>
    </row>
    <row r="17" spans="1:11" s="22" customFormat="1" x14ac:dyDescent="0.3">
      <c r="A17" s="88"/>
      <c r="B17" s="133" t="s">
        <v>38</v>
      </c>
      <c r="C17" s="31">
        <v>150.76400000000001</v>
      </c>
      <c r="D17" s="30">
        <v>152.631</v>
      </c>
      <c r="E17" s="30">
        <v>152.631</v>
      </c>
      <c r="F17" s="30">
        <v>160.85300000000001</v>
      </c>
      <c r="G17" s="30">
        <v>160.85300000000001</v>
      </c>
      <c r="H17" s="30">
        <v>539.13300000000004</v>
      </c>
      <c r="I17" s="30">
        <v>539.13300000000004</v>
      </c>
      <c r="J17" s="32">
        <v>540.86099999999999</v>
      </c>
      <c r="K17" s="41">
        <v>2.5874678305165686</v>
      </c>
    </row>
    <row r="18" spans="1:11" ht="15" customHeight="1" x14ac:dyDescent="0.3">
      <c r="A18" s="21"/>
      <c r="B18" s="53"/>
      <c r="C18" s="265"/>
      <c r="D18" s="265"/>
      <c r="E18" s="265"/>
      <c r="F18" s="265"/>
      <c r="G18" s="265"/>
      <c r="H18" s="265"/>
      <c r="I18" s="265"/>
      <c r="J18" s="224"/>
      <c r="K18" s="230"/>
    </row>
    <row r="19" spans="1:11" ht="15" customHeight="1" x14ac:dyDescent="0.3">
      <c r="A19" s="21"/>
      <c r="B19" s="53"/>
      <c r="C19" s="265"/>
      <c r="D19" s="265"/>
      <c r="E19" s="265"/>
      <c r="F19" s="265"/>
      <c r="G19" s="265"/>
      <c r="H19" s="265"/>
      <c r="I19" s="265"/>
      <c r="J19" s="224"/>
      <c r="K19" s="230"/>
    </row>
    <row r="20" spans="1:11" ht="30" customHeight="1" x14ac:dyDescent="0.3">
      <c r="A20" s="241" t="s">
        <v>187</v>
      </c>
      <c r="B20" s="1"/>
      <c r="C20" s="24"/>
      <c r="D20" s="24"/>
      <c r="E20" s="24"/>
      <c r="K20" s="181"/>
    </row>
    <row r="21" spans="1:11" ht="11.25" customHeight="1" x14ac:dyDescent="0.3">
      <c r="A21" s="23"/>
      <c r="B21" s="1"/>
      <c r="C21" s="24"/>
      <c r="D21" s="24"/>
      <c r="E21" s="24"/>
      <c r="K21" s="181"/>
    </row>
    <row r="22" spans="1:11" ht="18" x14ac:dyDescent="0.35">
      <c r="A22" s="78" t="s">
        <v>103</v>
      </c>
      <c r="B22" s="26"/>
      <c r="C22" s="28" t="s">
        <v>52</v>
      </c>
      <c r="D22" s="27" t="s">
        <v>53</v>
      </c>
      <c r="E22" s="27" t="s">
        <v>54</v>
      </c>
      <c r="F22" s="27" t="s">
        <v>56</v>
      </c>
      <c r="G22" s="27" t="s">
        <v>57</v>
      </c>
      <c r="H22" s="27" t="s">
        <v>61</v>
      </c>
      <c r="I22" s="27" t="s">
        <v>62</v>
      </c>
      <c r="J22" s="29" t="s">
        <v>63</v>
      </c>
      <c r="K22" s="27" t="s">
        <v>51</v>
      </c>
    </row>
    <row r="23" spans="1:11" ht="15" customHeight="1" x14ac:dyDescent="0.3">
      <c r="A23" s="56" t="s">
        <v>86</v>
      </c>
      <c r="C23" s="31"/>
      <c r="D23" s="30"/>
      <c r="E23" s="30"/>
      <c r="F23" s="30"/>
      <c r="G23" s="30"/>
      <c r="H23" s="30"/>
      <c r="I23" s="30"/>
      <c r="J23" s="32"/>
      <c r="K23" s="30"/>
    </row>
    <row r="24" spans="1:11" ht="15" customHeight="1" x14ac:dyDescent="0.3">
      <c r="A24" s="14"/>
      <c r="B24" s="52" t="s">
        <v>148</v>
      </c>
      <c r="C24" s="212">
        <v>0.3917178117446764</v>
      </c>
      <c r="D24" s="214">
        <v>0.38987956529827195</v>
      </c>
      <c r="E24" s="214">
        <v>0.38987956529827195</v>
      </c>
      <c r="F24" s="214">
        <v>0.38648739205542304</v>
      </c>
      <c r="G24" s="214">
        <v>0.38648739205542304</v>
      </c>
      <c r="H24" s="214">
        <v>0.38784319765240022</v>
      </c>
      <c r="I24" s="214">
        <v>0.38784319765240022</v>
      </c>
      <c r="J24" s="213">
        <v>0.38720255526521297</v>
      </c>
      <c r="K24" s="41" t="s">
        <v>241</v>
      </c>
    </row>
    <row r="25" spans="1:11" ht="15" customHeight="1" x14ac:dyDescent="0.3">
      <c r="A25" s="21"/>
      <c r="B25" s="52" t="s">
        <v>43</v>
      </c>
      <c r="C25" s="212">
        <v>1.4977347722491352</v>
      </c>
      <c r="D25" s="214">
        <v>1.5047598592314204</v>
      </c>
      <c r="E25" s="214">
        <v>1.5047598592314204</v>
      </c>
      <c r="F25" s="214">
        <v>1.5171701476503325</v>
      </c>
      <c r="G25" s="214">
        <v>1.5171701476503325</v>
      </c>
      <c r="H25" s="214">
        <v>1.4924202473475683</v>
      </c>
      <c r="I25" s="214">
        <v>1.4924202473475683</v>
      </c>
      <c r="J25" s="213">
        <v>1.4579212120880385</v>
      </c>
      <c r="K25" s="41" t="s">
        <v>241</v>
      </c>
    </row>
    <row r="26" spans="1:11" ht="15" customHeight="1" x14ac:dyDescent="0.3">
      <c r="A26" s="21"/>
      <c r="C26" s="269"/>
      <c r="D26" s="269"/>
      <c r="E26" s="269"/>
      <c r="F26" s="269"/>
      <c r="G26" s="269"/>
      <c r="H26" s="269"/>
      <c r="I26" s="269"/>
      <c r="J26" s="224"/>
      <c r="K26" s="230"/>
    </row>
    <row r="27" spans="1:11" ht="15" customHeight="1" x14ac:dyDescent="0.35">
      <c r="A27" s="78" t="s">
        <v>149</v>
      </c>
      <c r="B27" s="143"/>
      <c r="C27" s="28" t="s">
        <v>52</v>
      </c>
      <c r="D27" s="27" t="s">
        <v>53</v>
      </c>
      <c r="E27" s="27" t="s">
        <v>54</v>
      </c>
      <c r="F27" s="27" t="s">
        <v>56</v>
      </c>
      <c r="G27" s="27" t="s">
        <v>57</v>
      </c>
      <c r="H27" s="27" t="s">
        <v>61</v>
      </c>
      <c r="I27" s="27" t="s">
        <v>62</v>
      </c>
      <c r="J27" s="29" t="s">
        <v>63</v>
      </c>
      <c r="K27" s="27" t="s">
        <v>51</v>
      </c>
    </row>
    <row r="28" spans="1:11" ht="15" customHeight="1" x14ac:dyDescent="0.3">
      <c r="A28" s="86" t="s">
        <v>85</v>
      </c>
      <c r="C28" s="31"/>
      <c r="D28" s="30"/>
      <c r="E28" s="30"/>
      <c r="F28" s="30"/>
      <c r="G28" s="30"/>
      <c r="H28" s="30"/>
      <c r="I28" s="30"/>
      <c r="J28" s="32"/>
      <c r="K28" s="30"/>
    </row>
    <row r="29" spans="1:11" ht="15" customHeight="1" x14ac:dyDescent="0.3">
      <c r="A29" s="21"/>
      <c r="B29" s="179" t="s">
        <v>239</v>
      </c>
      <c r="C29" s="31">
        <v>3385.0309999999999</v>
      </c>
      <c r="D29" s="30">
        <v>3433.1280000000002</v>
      </c>
      <c r="E29" s="30">
        <v>3433.1280000000002</v>
      </c>
      <c r="F29" s="30">
        <v>3459.5250000000001</v>
      </c>
      <c r="G29" s="30">
        <v>3459.5250000000001</v>
      </c>
      <c r="H29" s="30">
        <v>3494.8649999999998</v>
      </c>
      <c r="I29" s="30">
        <v>3494.8649999999998</v>
      </c>
      <c r="J29" s="32">
        <v>3483.154</v>
      </c>
      <c r="K29" s="41">
        <v>2.8987326851659612E-2</v>
      </c>
    </row>
    <row r="30" spans="1:11" ht="15" customHeight="1" x14ac:dyDescent="0.3">
      <c r="A30" s="21"/>
      <c r="B30" s="179" t="s">
        <v>240</v>
      </c>
      <c r="C30" s="31">
        <v>925.79600000000005</v>
      </c>
      <c r="D30" s="30">
        <v>871.72799999999995</v>
      </c>
      <c r="E30" s="30">
        <v>871.72799999999995</v>
      </c>
      <c r="F30" s="30">
        <v>837.20799999999997</v>
      </c>
      <c r="G30" s="30">
        <v>837.20799999999997</v>
      </c>
      <c r="H30" s="30">
        <v>740.81399999999996</v>
      </c>
      <c r="I30" s="30">
        <v>740.81399999999996</v>
      </c>
      <c r="J30" s="32">
        <v>642.13300000000004</v>
      </c>
      <c r="K30" s="41">
        <v>-0.30639903391243861</v>
      </c>
    </row>
    <row r="31" spans="1:11" s="22" customFormat="1" x14ac:dyDescent="0.3">
      <c r="B31" s="178" t="s">
        <v>97</v>
      </c>
      <c r="C31" s="31">
        <v>4310.8270000000002</v>
      </c>
      <c r="D31" s="30">
        <v>4304.8559999999998</v>
      </c>
      <c r="E31" s="30">
        <v>4304.8559999999998</v>
      </c>
      <c r="F31" s="30">
        <v>4296.7330000000002</v>
      </c>
      <c r="G31" s="30">
        <v>4296.7330000000002</v>
      </c>
      <c r="H31" s="30">
        <v>4235.6790000000001</v>
      </c>
      <c r="I31" s="30">
        <v>4235.6790000000001</v>
      </c>
      <c r="J31" s="32">
        <v>4125.2870000000003</v>
      </c>
      <c r="K31" s="41">
        <v>-4.3040465321387278E-2</v>
      </c>
    </row>
    <row r="32" spans="1:11" ht="15" customHeight="1" x14ac:dyDescent="0.3">
      <c r="A32" s="21"/>
      <c r="B32" s="129" t="s">
        <v>101</v>
      </c>
      <c r="C32" s="31">
        <v>271.16399999999999</v>
      </c>
      <c r="D32" s="30">
        <v>287.39699999999999</v>
      </c>
      <c r="E32" s="30">
        <v>287.39699999999999</v>
      </c>
      <c r="F32" s="30">
        <v>302.45299999999997</v>
      </c>
      <c r="G32" s="30">
        <v>302.45299999999997</v>
      </c>
      <c r="H32" s="30">
        <v>319.60300000000001</v>
      </c>
      <c r="I32" s="30">
        <v>319.60300000000001</v>
      </c>
      <c r="J32" s="32">
        <v>327.17200000000003</v>
      </c>
      <c r="K32" s="41">
        <v>0.20654659173046586</v>
      </c>
    </row>
    <row r="33" spans="1:11" ht="15" customHeight="1" x14ac:dyDescent="0.3">
      <c r="A33" s="21"/>
      <c r="B33" s="129" t="s">
        <v>102</v>
      </c>
      <c r="C33" s="31">
        <v>330.08</v>
      </c>
      <c r="D33" s="30">
        <v>341.36200000000002</v>
      </c>
      <c r="E33" s="30">
        <v>341.36200000000002</v>
      </c>
      <c r="F33" s="30">
        <v>346.68099999999998</v>
      </c>
      <c r="G33" s="30">
        <v>346.68099999999998</v>
      </c>
      <c r="H33" s="30">
        <v>353.39100000000002</v>
      </c>
      <c r="I33" s="30">
        <v>353.39100000000002</v>
      </c>
      <c r="J33" s="32">
        <v>358.79899999999998</v>
      </c>
      <c r="K33" s="41">
        <v>8.7006180319922466E-2</v>
      </c>
    </row>
    <row r="34" spans="1:11" ht="15" customHeight="1" x14ac:dyDescent="0.3">
      <c r="A34" s="21"/>
      <c r="C34" s="269"/>
      <c r="D34" s="269"/>
      <c r="E34" s="269"/>
      <c r="F34" s="269"/>
      <c r="G34" s="269"/>
      <c r="H34" s="269"/>
      <c r="I34" s="269"/>
      <c r="J34" s="224"/>
      <c r="K34" s="230"/>
    </row>
    <row r="35" spans="1:11" ht="15" customHeight="1" x14ac:dyDescent="0.35">
      <c r="A35" s="78" t="s">
        <v>44</v>
      </c>
      <c r="B35" s="143"/>
      <c r="C35" s="28" t="s">
        <v>52</v>
      </c>
      <c r="D35" s="27" t="s">
        <v>53</v>
      </c>
      <c r="E35" s="27" t="s">
        <v>54</v>
      </c>
      <c r="F35" s="27" t="s">
        <v>56</v>
      </c>
      <c r="G35" s="27" t="s">
        <v>57</v>
      </c>
      <c r="H35" s="27" t="s">
        <v>61</v>
      </c>
      <c r="I35" s="27" t="s">
        <v>62</v>
      </c>
      <c r="J35" s="29" t="s">
        <v>63</v>
      </c>
      <c r="K35" s="27" t="s">
        <v>51</v>
      </c>
    </row>
    <row r="36" spans="1:11" ht="15" customHeight="1" x14ac:dyDescent="0.3">
      <c r="A36" s="86" t="s">
        <v>249</v>
      </c>
      <c r="C36" s="31"/>
      <c r="D36" s="30"/>
      <c r="E36" s="30"/>
      <c r="F36" s="30"/>
      <c r="G36" s="30"/>
      <c r="H36" s="30"/>
      <c r="I36" s="30"/>
      <c r="J36" s="32"/>
      <c r="K36" s="30"/>
    </row>
    <row r="37" spans="1:11" ht="15" customHeight="1" x14ac:dyDescent="0.3">
      <c r="A37" s="21"/>
      <c r="B37" s="52" t="s">
        <v>147</v>
      </c>
      <c r="C37" s="31">
        <v>249.49655268804298</v>
      </c>
      <c r="D37" s="30">
        <v>261.55325577413123</v>
      </c>
      <c r="E37" s="30">
        <v>255.55294406491359</v>
      </c>
      <c r="F37" s="30">
        <v>263.45886886412558</v>
      </c>
      <c r="G37" s="30">
        <v>258.67815366558784</v>
      </c>
      <c r="H37" s="30">
        <v>268.40771809370079</v>
      </c>
      <c r="I37" s="30">
        <v>260.7359360695055</v>
      </c>
      <c r="J37" s="32">
        <v>270.34043597570928</v>
      </c>
      <c r="K37" s="41">
        <v>8.354377270185509E-2</v>
      </c>
    </row>
    <row r="38" spans="1:11" ht="15" customHeight="1" x14ac:dyDescent="0.3">
      <c r="A38" s="21"/>
      <c r="C38" s="269"/>
      <c r="D38" s="269"/>
      <c r="E38" s="269"/>
      <c r="F38" s="269"/>
      <c r="G38" s="269"/>
      <c r="H38" s="269"/>
      <c r="I38" s="269"/>
      <c r="J38" s="224"/>
      <c r="K38" s="230"/>
    </row>
    <row r="39" spans="1:11" ht="15" customHeight="1" x14ac:dyDescent="0.35">
      <c r="A39" s="78" t="s">
        <v>104</v>
      </c>
      <c r="B39" s="143"/>
      <c r="C39" s="28" t="s">
        <v>52</v>
      </c>
      <c r="D39" s="27" t="s">
        <v>53</v>
      </c>
      <c r="E39" s="27" t="s">
        <v>54</v>
      </c>
      <c r="F39" s="27" t="s">
        <v>56</v>
      </c>
      <c r="G39" s="27" t="s">
        <v>57</v>
      </c>
      <c r="H39" s="27" t="s">
        <v>61</v>
      </c>
      <c r="I39" s="27" t="s">
        <v>62</v>
      </c>
      <c r="J39" s="29" t="s">
        <v>63</v>
      </c>
      <c r="K39" s="27" t="s">
        <v>51</v>
      </c>
    </row>
    <row r="40" spans="1:11" ht="15" customHeight="1" x14ac:dyDescent="0.3">
      <c r="A40" s="86" t="s">
        <v>110</v>
      </c>
      <c r="C40" s="31"/>
      <c r="D40" s="30"/>
      <c r="E40" s="30"/>
      <c r="F40" s="30"/>
      <c r="G40" s="30"/>
      <c r="H40" s="30"/>
      <c r="I40" s="30"/>
      <c r="J40" s="32"/>
      <c r="K40" s="30"/>
    </row>
    <row r="41" spans="1:11" x14ac:dyDescent="0.3">
      <c r="A41" s="21"/>
      <c r="B41" s="174" t="s">
        <v>100</v>
      </c>
      <c r="C41" s="31">
        <v>5.3333344899972284</v>
      </c>
      <c r="D41" s="30">
        <v>5.4308301314269878</v>
      </c>
      <c r="E41" s="30">
        <v>5.3823088956131651</v>
      </c>
      <c r="F41" s="30">
        <v>5.5124686464209276</v>
      </c>
      <c r="G41" s="30">
        <v>5.4258506132917415</v>
      </c>
      <c r="H41" s="30">
        <v>5.2615797632826355</v>
      </c>
      <c r="I41" s="30">
        <v>5.3850121687498564</v>
      </c>
      <c r="J41" s="32">
        <v>5.2639644742835454</v>
      </c>
      <c r="K41" s="41">
        <v>-1.3006875125456285E-2</v>
      </c>
    </row>
    <row r="42" spans="1:11" x14ac:dyDescent="0.3">
      <c r="A42" s="21"/>
      <c r="B42" s="174" t="s">
        <v>112</v>
      </c>
      <c r="C42" s="31">
        <v>5.660253941946535</v>
      </c>
      <c r="D42" s="30">
        <v>5.6709415987235037</v>
      </c>
      <c r="E42" s="30">
        <v>5.6656181139085788</v>
      </c>
      <c r="F42" s="30">
        <v>5.7969783070288594</v>
      </c>
      <c r="G42" s="30">
        <v>5.7094807361894855</v>
      </c>
      <c r="H42" s="30">
        <v>5.6919311999239728</v>
      </c>
      <c r="I42" s="30">
        <v>5.7051319600026433</v>
      </c>
      <c r="J42" s="32">
        <v>5.6638959723571922</v>
      </c>
      <c r="K42" s="41">
        <v>6.4343940183797521E-4</v>
      </c>
    </row>
    <row r="43" spans="1:11" ht="15" customHeight="1" x14ac:dyDescent="0.3">
      <c r="A43" s="21"/>
      <c r="B43" s="52" t="s">
        <v>106</v>
      </c>
      <c r="C43" s="31">
        <v>68.211513459999992</v>
      </c>
      <c r="D43" s="30">
        <v>70.107164549999979</v>
      </c>
      <c r="E43" s="30">
        <v>138.31867801000001</v>
      </c>
      <c r="F43" s="30">
        <v>71.212393480000003</v>
      </c>
      <c r="G43" s="30">
        <v>209.53107149000002</v>
      </c>
      <c r="H43" s="30">
        <v>67.225920810000005</v>
      </c>
      <c r="I43" s="30">
        <v>276.75699230000004</v>
      </c>
      <c r="J43" s="32">
        <v>65.94188299999999</v>
      </c>
      <c r="K43" s="41">
        <v>-3.3273421815086079E-2</v>
      </c>
    </row>
    <row r="44" spans="1:11" ht="15" customHeight="1" x14ac:dyDescent="0.3">
      <c r="A44" s="21"/>
      <c r="B44" s="52" t="s">
        <v>111</v>
      </c>
      <c r="C44" s="31">
        <v>66.864424159231021</v>
      </c>
      <c r="D44" s="30">
        <v>67.502683788009136</v>
      </c>
      <c r="E44" s="30">
        <v>134.36710794724019</v>
      </c>
      <c r="F44" s="30">
        <v>68.920106979895209</v>
      </c>
      <c r="G44" s="30">
        <v>203.28721492713535</v>
      </c>
      <c r="H44" s="30">
        <v>66.763825757655439</v>
      </c>
      <c r="I44" s="30">
        <v>270.05104068479079</v>
      </c>
      <c r="J44" s="32">
        <v>64.905953965344622</v>
      </c>
      <c r="K44" s="41">
        <v>-2.9290167656607524E-2</v>
      </c>
    </row>
    <row r="45" spans="1:11" ht="15" customHeight="1" x14ac:dyDescent="0.3">
      <c r="A45" s="21"/>
      <c r="C45" s="268"/>
      <c r="D45" s="268"/>
      <c r="E45" s="268"/>
      <c r="F45" s="268"/>
      <c r="G45" s="268"/>
      <c r="H45" s="268"/>
      <c r="I45" s="268"/>
      <c r="J45" s="230"/>
      <c r="K45" s="230"/>
    </row>
    <row r="46" spans="1:11" ht="15" customHeight="1" x14ac:dyDescent="0.35">
      <c r="A46" s="78" t="s">
        <v>45</v>
      </c>
      <c r="B46" s="143"/>
      <c r="C46" s="28" t="s">
        <v>52</v>
      </c>
      <c r="D46" s="27" t="s">
        <v>53</v>
      </c>
      <c r="E46" s="27" t="s">
        <v>54</v>
      </c>
      <c r="F46" s="27" t="s">
        <v>56</v>
      </c>
      <c r="G46" s="27" t="s">
        <v>57</v>
      </c>
      <c r="H46" s="27" t="s">
        <v>61</v>
      </c>
      <c r="I46" s="27" t="s">
        <v>62</v>
      </c>
      <c r="J46" s="29" t="s">
        <v>63</v>
      </c>
      <c r="K46" s="27" t="s">
        <v>51</v>
      </c>
    </row>
    <row r="47" spans="1:11" ht="15" customHeight="1" x14ac:dyDescent="0.3">
      <c r="A47" s="86" t="s">
        <v>86</v>
      </c>
      <c r="C47" s="31"/>
      <c r="D47" s="30"/>
      <c r="E47" s="30"/>
      <c r="F47" s="30"/>
      <c r="G47" s="30"/>
      <c r="H47" s="30"/>
      <c r="I47" s="30"/>
      <c r="J47" s="32"/>
      <c r="K47" s="30"/>
    </row>
    <row r="48" spans="1:11" s="22" customFormat="1" ht="15" customHeight="1" x14ac:dyDescent="0.3">
      <c r="B48" s="40" t="s">
        <v>107</v>
      </c>
      <c r="C48" s="212">
        <v>2.0636051509125813E-2</v>
      </c>
      <c r="D48" s="214">
        <v>2.1069157652390581E-2</v>
      </c>
      <c r="E48" s="214">
        <v>2.0853611141781633E-2</v>
      </c>
      <c r="F48" s="214">
        <v>1.759255184544025E-2</v>
      </c>
      <c r="G48" s="214">
        <v>1.9762704603214984E-2</v>
      </c>
      <c r="H48" s="214">
        <v>2.2653794124267539E-2</v>
      </c>
      <c r="I48" s="214">
        <v>2.0481441975454692E-2</v>
      </c>
      <c r="J48" s="213">
        <v>2.1029871546649734E-2</v>
      </c>
      <c r="K48" s="41" t="s">
        <v>241</v>
      </c>
    </row>
    <row r="49" spans="1:11" ht="15" customHeight="1" x14ac:dyDescent="0.3">
      <c r="A49" s="21"/>
      <c r="B49" s="53" t="s">
        <v>46</v>
      </c>
      <c r="C49" s="212">
        <v>1.2277674135928406E-2</v>
      </c>
      <c r="D49" s="214">
        <v>1.1127041093895833E-2</v>
      </c>
      <c r="E49" s="214">
        <v>1.1697333835873836E-2</v>
      </c>
      <c r="F49" s="214">
        <v>1.1265167033809287E-2</v>
      </c>
      <c r="G49" s="214">
        <v>1.155140121522915E-2</v>
      </c>
      <c r="H49" s="214">
        <v>1.0541455649357372E-2</v>
      </c>
      <c r="I49" s="214">
        <v>1.1294868601179842E-2</v>
      </c>
      <c r="J49" s="213">
        <v>1.1720886722124469E-2</v>
      </c>
      <c r="K49" s="41" t="s">
        <v>241</v>
      </c>
    </row>
    <row r="50" spans="1:11" ht="15" customHeight="1" x14ac:dyDescent="0.3">
      <c r="A50" s="21"/>
      <c r="B50" s="52" t="s">
        <v>47</v>
      </c>
      <c r="C50" s="212">
        <v>5.1287450163911036E-2</v>
      </c>
      <c r="D50" s="214">
        <v>5.8967301560558204E-2</v>
      </c>
      <c r="E50" s="214">
        <v>5.508659089289341E-2</v>
      </c>
      <c r="F50" s="214">
        <v>4.293305562852022E-2</v>
      </c>
      <c r="G50" s="214">
        <v>5.1167410612916887E-2</v>
      </c>
      <c r="H50" s="214">
        <v>7.6304487041924704E-2</v>
      </c>
      <c r="I50" s="214">
        <v>5.6878590839938237E-2</v>
      </c>
      <c r="J50" s="213">
        <v>6.7931609503869811E-2</v>
      </c>
      <c r="K50" s="41" t="s">
        <v>241</v>
      </c>
    </row>
    <row r="51" spans="1:11" ht="15" customHeight="1" x14ac:dyDescent="0.3">
      <c r="A51" s="21"/>
      <c r="B51" s="53"/>
      <c r="C51" s="268"/>
      <c r="D51" s="268"/>
      <c r="E51" s="268"/>
      <c r="F51" s="268"/>
      <c r="G51" s="268"/>
      <c r="H51" s="268"/>
      <c r="I51" s="268"/>
      <c r="J51" s="230"/>
      <c r="K51" s="230"/>
    </row>
    <row r="52" spans="1:11" ht="15" customHeight="1" x14ac:dyDescent="0.35">
      <c r="A52" s="78" t="s">
        <v>122</v>
      </c>
      <c r="B52" s="177"/>
      <c r="C52" s="28" t="s">
        <v>52</v>
      </c>
      <c r="D52" s="27" t="s">
        <v>53</v>
      </c>
      <c r="E52" s="27" t="s">
        <v>54</v>
      </c>
      <c r="F52" s="27" t="s">
        <v>56</v>
      </c>
      <c r="G52" s="27" t="s">
        <v>57</v>
      </c>
      <c r="H52" s="27" t="s">
        <v>61</v>
      </c>
      <c r="I52" s="27" t="s">
        <v>62</v>
      </c>
      <c r="J52" s="29" t="s">
        <v>63</v>
      </c>
      <c r="K52" s="27" t="s">
        <v>51</v>
      </c>
    </row>
    <row r="53" spans="1:11" ht="15" customHeight="1" x14ac:dyDescent="0.3">
      <c r="A53" s="50" t="s">
        <v>84</v>
      </c>
      <c r="B53" s="130"/>
      <c r="C53" s="31"/>
      <c r="D53" s="30"/>
      <c r="E53" s="30"/>
      <c r="F53" s="30"/>
      <c r="G53" s="30"/>
      <c r="H53" s="30"/>
      <c r="I53" s="30"/>
      <c r="J53" s="32"/>
      <c r="K53" s="30"/>
    </row>
    <row r="54" spans="1:11" ht="15" customHeight="1" x14ac:dyDescent="0.3">
      <c r="A54" s="21"/>
      <c r="B54" s="53" t="s">
        <v>123</v>
      </c>
      <c r="C54" s="31">
        <v>1.4039936195327334</v>
      </c>
      <c r="D54" s="30">
        <v>1.509860435307695</v>
      </c>
      <c r="E54" s="30">
        <v>2.9138540548404288</v>
      </c>
      <c r="F54" s="30">
        <v>1.78208934875092</v>
      </c>
      <c r="G54" s="30">
        <v>4.6959434035913494</v>
      </c>
      <c r="H54" s="30">
        <v>3.4840610009571398</v>
      </c>
      <c r="I54" s="30">
        <v>8.1800044045484874</v>
      </c>
      <c r="J54" s="32">
        <v>2.3407412459277532</v>
      </c>
      <c r="K54" s="41">
        <v>0.66720219619429688</v>
      </c>
    </row>
    <row r="55" spans="1:11" ht="15" customHeight="1" x14ac:dyDescent="0.3">
      <c r="A55" s="21"/>
      <c r="B55" s="53" t="s">
        <v>124</v>
      </c>
      <c r="C55" s="31">
        <v>3.8614626889604655</v>
      </c>
      <c r="D55" s="30">
        <v>2.4339638348482469</v>
      </c>
      <c r="E55" s="30">
        <v>6.2954265238087119</v>
      </c>
      <c r="F55" s="30">
        <v>2.3912847614530928</v>
      </c>
      <c r="G55" s="30">
        <v>8.686711285261806</v>
      </c>
      <c r="H55" s="30">
        <v>5.3649745871444621</v>
      </c>
      <c r="I55" s="30">
        <v>14.051685872406269</v>
      </c>
      <c r="J55" s="32">
        <v>2.6427605847755391</v>
      </c>
      <c r="K55" s="41">
        <v>-0.31560633944983429</v>
      </c>
    </row>
    <row r="56" spans="1:11" x14ac:dyDescent="0.3">
      <c r="A56" s="21"/>
      <c r="B56" s="53"/>
      <c r="C56" s="31"/>
      <c r="D56" s="30"/>
      <c r="E56" s="30"/>
      <c r="F56" s="30"/>
      <c r="G56" s="30"/>
      <c r="H56" s="30"/>
      <c r="I56" s="30"/>
      <c r="J56" s="32"/>
      <c r="K56" s="30"/>
    </row>
    <row r="57" spans="1:11" s="53" customFormat="1" x14ac:dyDescent="0.3">
      <c r="C57" s="135"/>
      <c r="D57" s="30"/>
      <c r="E57" s="30"/>
      <c r="F57" s="30"/>
      <c r="G57" s="30"/>
      <c r="H57" s="30"/>
      <c r="I57" s="30"/>
      <c r="J57" s="135"/>
      <c r="K57" s="30"/>
    </row>
    <row r="58" spans="1:11" s="53" customFormat="1" x14ac:dyDescent="0.3">
      <c r="A58" s="52"/>
      <c r="B58" s="52"/>
      <c r="C58" s="136"/>
      <c r="D58" s="136"/>
      <c r="E58" s="136"/>
      <c r="K58" s="128"/>
    </row>
    <row r="59" spans="1:11" s="53" customFormat="1" x14ac:dyDescent="0.3">
      <c r="A59" s="68"/>
      <c r="B59" s="69"/>
      <c r="C59" s="136"/>
      <c r="D59" s="136"/>
      <c r="E59" s="136"/>
      <c r="K59" s="128"/>
    </row>
    <row r="60" spans="1:11" s="53" customFormat="1" x14ac:dyDescent="0.3">
      <c r="A60" s="52"/>
      <c r="B60" s="69"/>
      <c r="C60" s="136"/>
      <c r="D60" s="136"/>
      <c r="E60" s="136"/>
      <c r="K60" s="128"/>
    </row>
  </sheetData>
  <conditionalFormatting sqref="K16">
    <cfRule type="cellIs" dxfId="48" priority="15" stopIfTrue="1" operator="notEqual">
      <formula>""</formula>
    </cfRule>
  </conditionalFormatting>
  <conditionalFormatting sqref="K53 K56:K57">
    <cfRule type="cellIs" dxfId="47" priority="22" stopIfTrue="1" operator="notEqual">
      <formula>""</formula>
    </cfRule>
  </conditionalFormatting>
  <conditionalFormatting sqref="K11">
    <cfRule type="cellIs" dxfId="46" priority="17" stopIfTrue="1" operator="notEqual">
      <formula>""</formula>
    </cfRule>
  </conditionalFormatting>
  <conditionalFormatting sqref="K4">
    <cfRule type="cellIs" dxfId="45" priority="21" stopIfTrue="1" operator="notEqual">
      <formula>""</formula>
    </cfRule>
  </conditionalFormatting>
  <conditionalFormatting sqref="K23">
    <cfRule type="cellIs" dxfId="44" priority="7" stopIfTrue="1" operator="notEqual">
      <formula>""</formula>
    </cfRule>
  </conditionalFormatting>
  <conditionalFormatting sqref="K28">
    <cfRule type="cellIs" dxfId="43" priority="6" stopIfTrue="1" operator="notEqual">
      <formula>""</formula>
    </cfRule>
  </conditionalFormatting>
  <conditionalFormatting sqref="K36">
    <cfRule type="cellIs" dxfId="42" priority="4" stopIfTrue="1" operator="notEqual">
      <formula>""</formula>
    </cfRule>
  </conditionalFormatting>
  <conditionalFormatting sqref="K40">
    <cfRule type="cellIs" dxfId="41" priority="3" stopIfTrue="1" operator="notEqual">
      <formula>""</formula>
    </cfRule>
  </conditionalFormatting>
  <conditionalFormatting sqref="K47">
    <cfRule type="cellIs" dxfId="40" priority="2" stopIfTrue="1" operator="notEqual">
      <formula>""</formula>
    </cfRule>
  </conditionalFormatting>
  <hyperlinks>
    <hyperlink ref="K1" location="fs" display="O   Back to Content sheet"/>
  </hyperlinks>
  <pageMargins left="0.70866141732283472" right="0.70866141732283472" top="0.78740157480314965" bottom="0.78740157480314965" header="0.31496062992125984" footer="0.31496062992125984"/>
  <pageSetup paperSize="9" scale="53"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21</vt:i4>
      </vt:variant>
    </vt:vector>
  </HeadingPairs>
  <TitlesOfParts>
    <vt:vector size="35" baseType="lpstr">
      <vt:lpstr>Content</vt:lpstr>
      <vt:lpstr>Info (1)</vt:lpstr>
      <vt:lpstr>Info (2)</vt:lpstr>
      <vt:lpstr>Results by Segments</vt:lpstr>
      <vt:lpstr>P&amp;L</vt:lpstr>
      <vt:lpstr>P&amp;L Details</vt:lpstr>
      <vt:lpstr>Overview KPIs</vt:lpstr>
      <vt:lpstr>Austria</vt:lpstr>
      <vt:lpstr>Bulgaria</vt:lpstr>
      <vt:lpstr>Croatia</vt:lpstr>
      <vt:lpstr>Belarus</vt:lpstr>
      <vt:lpstr>Slovenia</vt:lpstr>
      <vt:lpstr>Rep. of Serbia</vt:lpstr>
      <vt:lpstr>Rep. of Macedonia</vt:lpstr>
      <vt:lpstr>consolidatedpl</vt:lpstr>
      <vt:lpstr>Austria!Druckbereich</vt:lpstr>
      <vt:lpstr>Belarus!Druckbereich</vt:lpstr>
      <vt:lpstr>Bulgaria!Druckbereich</vt:lpstr>
      <vt:lpstr>Content!Druckbereich</vt:lpstr>
      <vt:lpstr>Croatia!Druckbereich</vt:lpstr>
      <vt:lpstr>'Info (1)'!Druckbereich</vt:lpstr>
      <vt:lpstr>'Info (2)'!Druckbereich</vt:lpstr>
      <vt:lpstr>'Overview KPIs'!Druckbereich</vt:lpstr>
      <vt:lpstr>'P&amp;L'!Druckbereich</vt:lpstr>
      <vt:lpstr>'P&amp;L Details'!Druckbereich</vt:lpstr>
      <vt:lpstr>'Rep. of Macedonia'!Druckbereich</vt:lpstr>
      <vt:lpstr>'Rep. of Serbia'!Druckbereich</vt:lpstr>
      <vt:lpstr>'Results by Segments'!Druckbereich</vt:lpstr>
      <vt:lpstr>Slovenia!Druckbereich</vt:lpstr>
      <vt:lpstr>fs</vt:lpstr>
      <vt:lpstr>netdebt</vt:lpstr>
      <vt:lpstr>Content!OLE_LINK35</vt:lpstr>
      <vt:lpstr>'Info (1)'!OLE_LINK35</vt:lpstr>
      <vt:lpstr>'Info (2)'!OLE_LINK35</vt:lpstr>
      <vt:lpstr>shareinformation</vt:lpstr>
    </vt:vector>
  </TitlesOfParts>
  <Company>A1 Telekom Austria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Reindl Susanne</cp:lastModifiedBy>
  <cp:lastPrinted>2016-06-21T10:11:59Z</cp:lastPrinted>
  <dcterms:created xsi:type="dcterms:W3CDTF">2014-10-10T08:59:04Z</dcterms:created>
  <dcterms:modified xsi:type="dcterms:W3CDTF">2016-07-11T14:43:12Z</dcterms:modified>
</cp:coreProperties>
</file>